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825" windowWidth="10500" windowHeight="10275"/>
  </bookViews>
  <sheets>
    <sheet name="Tableau Taille estivale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estivale'!$A$7:$AJ$320</definedName>
    <definedName name="_xlnm.Print_Titles" localSheetId="0">'Tableau Taille estivale'!$2:$5</definedName>
    <definedName name="_xlnm.Print_Area" localSheetId="0">'Tableau Taille estivale'!$A$2:$AL$121</definedName>
  </definedNames>
  <calcPr calcId="14562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<sst xmlns="http://schemas.openxmlformats.org/spreadsheetml/2006/main" count="3258" uniqueCount="759">
  <si>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</si>
  <si>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</si>
  <si>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</si>
  <si>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</si>
  <si>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</si>
  <si>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</si>
  <si>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</si>
  <si>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</si>
  <si>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</si>
  <si>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</si>
  <si>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</si>
  <si>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</si>
  <si>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</si>
  <si>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</si>
  <si>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</si>
  <si>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</si>
  <si>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</si>
  <si>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</si>
  <si>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</si>
  <si>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</si>
  <si>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</si>
  <si>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</si>
  <si>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</si>
  <si>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</si>
  <si>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</si>
  <si>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</si>
  <si>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</si>
  <si>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</si>
  <si>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</si>
  <si>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</si>
  <si>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</si>
  <si>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</si>
  <si>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</si>
  <si>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</si>
  <si>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</si>
  <si>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</si>
  <si>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</si>
  <si>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</si>
  <si>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</si>
  <si>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</si>
  <si>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</si>
  <si>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</si>
  <si>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</si>
  <si>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</si>
  <si>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</si>
  <si>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</si>
  <si>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</si>
  <si>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</si>
  <si>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</si>
  <si>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</si>
  <si>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</si>
  <si>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</si>
  <si>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</si>
  <si>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</si>
  <si>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</si>
  <si>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</si>
  <si>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</si>
  <si>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</si>
  <si>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</si>
  <si>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</si>
  <si>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</si>
  <si>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</si>
  <si>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</si>
  <si>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</si>
  <si>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</si>
  <si>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</si>
  <si>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</si>
  <si>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</si>
  <si>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</si>
  <si>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</si>
  <si>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</si>
  <si>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</si>
  <si>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</si>
  <si>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</si>
  <si>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</si>
  <si>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</si>
  <si>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</si>
  <si>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</si>
  <si>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</si>
  <si>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</si>
  <si>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</si>
  <si>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</si>
  <si>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</si>
  <si>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</si>
  <si>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</si>
  <si>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</si>
  <si>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</si>
  <si>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</si>
  <si>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</si>
  <si>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</si>
  <si>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</si>
  <si>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</si>
  <si>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</si>
  <si>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</si>
  <si>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</si>
  <si>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</si>
  <si>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</si>
  <si>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</si>
  <si>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</si>
  <si>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</si>
  <si>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</si>
  <si>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</si>
  <si>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</si>
  <si>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</si>
  <si>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</si>
  <si>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</si>
  <si>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</si>
  <si>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</si>
  <si>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</si>
  <si>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</si>
  <si>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</si>
  <si>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</si>
  <si>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</si>
  <si>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</si>
  <si>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</si>
  <si>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</si>
  <si>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</si>
  <si>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</si>
  <si>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</si>
  <si>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</si>
  <si>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</si>
  <si>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</si>
  <si>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</si>
  <si>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</si>
  <si>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</si>
  <si>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</si>
  <si>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</si>
  <si>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</si>
  <si>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</si>
  <si>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</si>
  <si>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</si>
  <si>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</si>
  <si>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</si>
  <si>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</si>
  <si>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</si>
  <si>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</si>
  <si>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</si>
  <si>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</si>
  <si>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</si>
  <si>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</si>
  <si>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</si>
  <si>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</si>
  <si>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</si>
  <si>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</si>
  <si>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</si>
  <si>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</si>
  <si>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</si>
  <si>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</si>
  <si>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</si>
  <si>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</si>
  <si>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</si>
  <si>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</si>
  <si>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</si>
  <si>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</si>
  <si>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</si>
  <si>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</si>
  <si>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</si>
  <si>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</si>
  <si>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</si>
  <si>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</si>
  <si>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</si>
  <si>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</si>
  <si>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</si>
  <si>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</si>
  <si>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</si>
  <si>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</si>
  <si>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</si>
  <si>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</si>
  <si>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</si>
  <si>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</si>
  <si>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</si>
  <si>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</si>
  <si>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</si>
  <si>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</si>
  <si>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</si>
  <si>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</si>
  <si>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</si>
  <si>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</si>
  <si>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</si>
  <si>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</si>
  <si>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</si>
  <si>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</si>
  <si>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</si>
  <si>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</si>
  <si>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</si>
  <si>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</si>
  <si>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</si>
  <si>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</si>
  <si>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</si>
  <si>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</si>
  <si>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</si>
  <si>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</si>
  <si>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</si>
  <si>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</si>
  <si>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</si>
  <si>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</si>
  <si>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</si>
  <si>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</si>
  <si>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</si>
  <si>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</si>
  <si>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</si>
  <si>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</si>
  <si>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</si>
  <si>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</si>
  <si>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</si>
  <si>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</si>
  <si>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</si>
  <si>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</si>
  <si>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</si>
  <si>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</si>
  <si>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</si>
  <si>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</si>
  <si>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</si>
  <si>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</si>
  <si>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</si>
  <si>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</si>
  <si>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</si>
  <si>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</si>
  <si>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</si>
  <si>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</si>
  <si>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</si>
  <si>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</si>
  <si>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</si>
  <si>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</si>
  <si>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</si>
  <si>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</si>
  <si>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</si>
  <si>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</si>
  <si>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</si>
  <si>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</si>
  <si>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</si>
  <si>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</si>
  <si>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</si>
  <si>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</si>
  <si>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</si>
  <si>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</si>
  <si>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</si>
  <si>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</si>
  <si>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</si>
  <si>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</si>
  <si>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</si>
  <si>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</si>
  <si>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</si>
  <si>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</si>
  <si>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</si>
  <si>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</si>
  <si>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</si>
  <si>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</si>
  <si>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</si>
  <si>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</si>
  <si>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</si>
  <si>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</si>
  <si>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</si>
  <si>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</si>
  <si>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</si>
  <si>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</si>
  <si>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</si>
  <si>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</si>
  <si>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</si>
  <si>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</si>
  <si>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</si>
  <si>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</si>
  <si>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</si>
  <si>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</si>
  <si>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</si>
  <si>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</si>
  <si>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44</t>
  </si>
  <si>
    <t>17</t>
  </si>
  <si>
    <t>18</t>
  </si>
  <si>
    <t xml:space="preserve">Période </t>
  </si>
  <si>
    <t>Sites</t>
  </si>
  <si>
    <t>Planning prévisionnel 2017 - 2018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</si>
  <si>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</si>
  <si>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</si>
  <si>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</si>
  <si>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</si>
  <si>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</si>
  <si>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</si>
  <si>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</si>
  <si>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</si>
  <si>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</si>
  <si>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</si>
  <si>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</si>
  <si>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</si>
  <si>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</si>
  <si>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Cité Paul Mistral</t>
  </si>
  <si>
    <t>Octobre</t>
  </si>
  <si>
    <t>Cité Moyrand (R Dupleix)</t>
  </si>
  <si>
    <t>panneau posé le 13 octobre 2017</t>
  </si>
  <si>
    <t>panneau posé le 30 octobre 2017</t>
  </si>
  <si>
    <t>r</t>
  </si>
  <si>
    <t>A vérifier Daniel</t>
  </si>
  <si>
    <t>Sortie autoroute grenoble centre</t>
  </si>
  <si>
    <t>Collectif</t>
  </si>
  <si>
    <t>TRC hiver 2019</t>
  </si>
  <si>
    <t>A faire en 2019</t>
  </si>
  <si>
    <t>projet DIM abattage</t>
  </si>
  <si>
    <t>demande DIM- A faire en 2019</t>
  </si>
  <si>
    <t>A faire en 2020</t>
  </si>
  <si>
    <t>ANRU</t>
  </si>
  <si>
    <t>animation porte ouverte</t>
  </si>
  <si>
    <t>prévision 2019</t>
  </si>
  <si>
    <t>abattage automne 2018</t>
  </si>
  <si>
    <t>contrôle Daniel hiver 2019</t>
  </si>
  <si>
    <t>peuplier Hiver 2019</t>
  </si>
  <si>
    <t xml:space="preserve">AR12310 en TRC 2019 </t>
  </si>
  <si>
    <t>Hiver 2019</t>
  </si>
  <si>
    <t>hiver 2019</t>
  </si>
  <si>
    <t>Taille de remonté de la hauteur sous couronne</t>
  </si>
  <si>
    <t>Taille de formation jeunes arbres</t>
  </si>
  <si>
    <t>Tulipiers</t>
  </si>
  <si>
    <t>Crêche Saint Bruno</t>
  </si>
  <si>
    <t>prunus</t>
  </si>
  <si>
    <t>Acer</t>
  </si>
  <si>
    <t xml:space="preserve">Parc Vallier </t>
  </si>
  <si>
    <t>Taille de forme architecturée</t>
  </si>
  <si>
    <t>Magnolia</t>
  </si>
  <si>
    <t>Cimetière du Grand Sablon</t>
  </si>
  <si>
    <t>Cimetière St Roch</t>
  </si>
  <si>
    <t>vérifier cédre</t>
  </si>
  <si>
    <t xml:space="preserve">Parc 1 Michalon </t>
  </si>
  <si>
    <t>Centre social des Eaux Claires</t>
  </si>
  <si>
    <t xml:space="preserve">Parc de la Savane </t>
  </si>
  <si>
    <t>Tilleuls+peupliers</t>
  </si>
  <si>
    <t>Prunus</t>
  </si>
  <si>
    <t>courrier usagers</t>
  </si>
  <si>
    <t>platane à surveiller (chancre)</t>
  </si>
  <si>
    <t xml:space="preserve">Parc P Mistral </t>
  </si>
  <si>
    <t>peupliers</t>
  </si>
  <si>
    <t>Accacia</t>
  </si>
  <si>
    <t>Parc Jean Verlach</t>
  </si>
  <si>
    <t>coupe</t>
  </si>
  <si>
    <t>Savonniers</t>
  </si>
  <si>
    <t>Taille de formation</t>
  </si>
  <si>
    <t>Cité F Gauthier pel de l'arche</t>
  </si>
  <si>
    <t>alignement du prunus à reprendre</t>
  </si>
  <si>
    <t>Taille sanitaire-Taille de remonté de la hauteur sous couronne</t>
  </si>
  <si>
    <t>Taille sanitaire-Taille de dégagement de facade</t>
  </si>
  <si>
    <t xml:space="preserve">Rue Hermite </t>
  </si>
  <si>
    <t>1 peuplier à couper</t>
  </si>
  <si>
    <t>Taille sanitaire-taille de transparence</t>
  </si>
  <si>
    <t>Taille de dégagement de facade-taille de transparence</t>
  </si>
  <si>
    <t>Taille de dégagement de réseaux</t>
  </si>
  <si>
    <t>Travaux école jules verne</t>
  </si>
  <si>
    <t>square Oddos</t>
  </si>
  <si>
    <t xml:space="preserve">Parc Cellatex </t>
  </si>
  <si>
    <t>chêne jardin collectif</t>
  </si>
  <si>
    <t>peuplier</t>
  </si>
  <si>
    <t>Stade Bachelard</t>
  </si>
  <si>
    <t>peuplier-vers technisud</t>
  </si>
  <si>
    <t>accacia</t>
  </si>
  <si>
    <t xml:space="preserve">Square Léon Blum </t>
  </si>
  <si>
    <t>Chemin de la Poterne (stade)</t>
  </si>
  <si>
    <t>Cité Ab chatelet (Vercingétorix)</t>
  </si>
  <si>
    <t>Prc Mis face siège FCG</t>
  </si>
  <si>
    <t>orme</t>
  </si>
  <si>
    <t>platane</t>
  </si>
  <si>
    <t>Rue du Repos (locaux des sports)</t>
  </si>
  <si>
    <t xml:space="preserve">Square Mauchant </t>
  </si>
  <si>
    <t>Villa Arthaud (Rue Colonel Driant)</t>
  </si>
  <si>
    <t>Taille de dégagement de réseaux-Taille de remonté de la hauteur sous couronne</t>
  </si>
  <si>
    <t>Parc J Verlach (Butte n 02 statue)</t>
  </si>
  <si>
    <t>érable</t>
  </si>
  <si>
    <t>Parc J Verlach (Ch Collège accès Pl des Géants)</t>
  </si>
  <si>
    <t>Parc j Verlach (Désserte des alisiers mail)</t>
  </si>
  <si>
    <t>Parc J Verlach (Grande pelouse massif aligne)</t>
  </si>
  <si>
    <t>aulne dans la haie</t>
  </si>
  <si>
    <t>Passage la Fontaine (coté Helbroner)</t>
  </si>
  <si>
    <t>Place des Géants (80 croix du sud)</t>
  </si>
  <si>
    <t>prunus avec polypore phellin</t>
  </si>
  <si>
    <t>Rue C Kogan (pelouse IMT)</t>
  </si>
  <si>
    <t>Rue Christophe Turc</t>
  </si>
  <si>
    <t>Rue Stalingrad (Musset La Bruyère)</t>
  </si>
  <si>
    <t>tulipiers</t>
  </si>
  <si>
    <t>Rue de Stalingrad (Vigny à Maquis de l' Oisans)</t>
  </si>
  <si>
    <t>gléditzia</t>
  </si>
  <si>
    <t>Rue des Trois épis (parking)</t>
  </si>
  <si>
    <t>Rue Corot</t>
  </si>
  <si>
    <t xml:space="preserve">Chemin de la Poterne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</si>
  <si>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</si>
  <si>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</si>
  <si>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</si>
  <si>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</si>
  <si>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</si>
  <si>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</si>
  <si>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</si>
  <si>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</si>
  <si>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</si>
  <si>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</si>
  <si>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</si>
  <si>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</si>
  <si>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</si>
  <si>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</si>
  <si>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</si>
  <si>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</si>
  <si>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</si>
  <si>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</si>
  <si>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</si>
  <si>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</si>
  <si>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</si>
  <si>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</si>
  <si>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</si>
  <si>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</si>
  <si>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432</t>
  </si>
  <si>
    <t>Mai</t>
  </si>
  <si>
    <t>Juin</t>
  </si>
  <si>
    <t>Juillet</t>
  </si>
  <si>
    <t>Aout</t>
  </si>
  <si>
    <t>Septembre</t>
  </si>
  <si>
    <t xml:space="preserve">Taille de formation </t>
  </si>
  <si>
    <t>Rue des Fleurs</t>
  </si>
  <si>
    <t xml:space="preserve">Square St Eynard station taxis </t>
  </si>
  <si>
    <t>Parc des champs élysées</t>
  </si>
  <si>
    <t>Rue R Salengro (pel Hlle Blanche)</t>
  </si>
  <si>
    <t>Pc Ch Elysés (Ouest du lac)</t>
  </si>
  <si>
    <t>Ecole F Buisson (04 R Dr Bordier)</t>
  </si>
  <si>
    <t xml:space="preserve">Parc Mistral (Jard alpin) </t>
  </si>
  <si>
    <t>Parc Mistral (stab nord anneau de vitesse)</t>
  </si>
  <si>
    <t>Place des Saules</t>
  </si>
  <si>
    <t>Place Dr Girard</t>
  </si>
  <si>
    <t>Rue Hoche</t>
  </si>
  <si>
    <t>Quai Claude Bernard</t>
  </si>
  <si>
    <t>Rue des Arts</t>
  </si>
  <si>
    <t xml:space="preserve">Place Pasteur </t>
  </si>
  <si>
    <t>Rue Thiers</t>
  </si>
  <si>
    <t>Rue Coubertin service voirie</t>
  </si>
  <si>
    <t>Avenue des J O nord (n° 1000 à 1030)</t>
  </si>
  <si>
    <t>Avenue J Perrot (n 88)</t>
  </si>
  <si>
    <t>Rue du Gén Mangin (Sq dev immeubles)</t>
  </si>
  <si>
    <t>place des tilleuls</t>
  </si>
  <si>
    <t>Parc Jean Verlach (allée de la piscine)</t>
  </si>
  <si>
    <t>Parc Jean Verlach (les Baladins)</t>
  </si>
  <si>
    <t>Parc Jean Verlach (entrée école du lac)</t>
  </si>
  <si>
    <t>Avenue Maréchal Randon</t>
  </si>
  <si>
    <t>Rue Gaston Letonnelier</t>
  </si>
  <si>
    <t>Mail habitant</t>
  </si>
  <si>
    <t>catalpa-A remplacer</t>
  </si>
  <si>
    <t>frêne</t>
  </si>
  <si>
    <t>cercis+charmille</t>
  </si>
  <si>
    <t>accacia+ailanthes+lauriers à rabattre</t>
  </si>
  <si>
    <t>eleagnus</t>
  </si>
  <si>
    <t>1 tilleul+3érables</t>
  </si>
  <si>
    <t>Parc C Dullin</t>
  </si>
  <si>
    <t>2 Thuya dégradés par les chiens</t>
  </si>
  <si>
    <t>Cours Lafontaine</t>
  </si>
  <si>
    <t>Place St André</t>
  </si>
  <si>
    <t>Rue de Lionne</t>
  </si>
  <si>
    <t>Place de Berulle</t>
  </si>
  <si>
    <t>Place Lavalette</t>
  </si>
  <si>
    <t>Rue Lachman</t>
  </si>
  <si>
    <t>Rue Charreton</t>
  </si>
  <si>
    <t>Rue des fleurs</t>
  </si>
  <si>
    <t>Chemin de hallage</t>
  </si>
  <si>
    <t>Rue blanche monier</t>
  </si>
  <si>
    <t>Avenue St Roch</t>
  </si>
  <si>
    <t>Rue colonel Driant</t>
  </si>
  <si>
    <t>Rue Roger Louis Lachat</t>
  </si>
  <si>
    <t>Rue Gay Lussac</t>
  </si>
  <si>
    <t>Rue Claude Genin</t>
  </si>
  <si>
    <t>Rue C Ader</t>
  </si>
  <si>
    <t>Avenue de G Chatelet</t>
  </si>
  <si>
    <t>Rue P Claudel</t>
  </si>
  <si>
    <t>Rue G Philippe</t>
  </si>
  <si>
    <t>Rue des Chardonnerets</t>
  </si>
  <si>
    <t>Allée des 2 mondes</t>
  </si>
  <si>
    <t>Rue Lorenzaccio</t>
  </si>
  <si>
    <t>Rue L Andrieux</t>
  </si>
  <si>
    <t>Rue F James</t>
  </si>
  <si>
    <t>Rue des Alliées</t>
  </si>
  <si>
    <t>Rue Lesage</t>
  </si>
  <si>
    <t>A Beauvert</t>
  </si>
  <si>
    <t>A du 11 Novembre</t>
  </si>
  <si>
    <t>Rue C Nal</t>
  </si>
  <si>
    <t>Rue J Vaujany</t>
  </si>
  <si>
    <t>Rue du Chardonnet</t>
  </si>
  <si>
    <t>Rue A Thomas</t>
  </si>
  <si>
    <t>Rue de la Solidarité</t>
  </si>
  <si>
    <t>Rue Jacquard</t>
  </si>
  <si>
    <t>Rue M Peretto</t>
  </si>
  <si>
    <t>Rue E Cartan</t>
  </si>
  <si>
    <t>Rue de Stalingrad</t>
  </si>
  <si>
    <t>Rue A Maginot</t>
  </si>
  <si>
    <t>Rue Marceau</t>
  </si>
  <si>
    <t>Rue B de Boissieux</t>
  </si>
  <si>
    <t>Place J Marval</t>
  </si>
  <si>
    <t>Rue M Gonnet</t>
  </si>
  <si>
    <t>Rue L Carnot</t>
  </si>
  <si>
    <t>Allée H Frenay</t>
  </si>
  <si>
    <t>Rue P de la Charce</t>
  </si>
  <si>
    <t>Rue Lafayette</t>
  </si>
  <si>
    <t>Rue des minimes</t>
  </si>
  <si>
    <t>L'Alma</t>
  </si>
  <si>
    <t>Impasse des érables</t>
  </si>
  <si>
    <t>Arlequin</t>
  </si>
  <si>
    <t>Rue des peupliers</t>
  </si>
  <si>
    <t>Rue des trembles</t>
  </si>
  <si>
    <t>Rue A de Musset</t>
  </si>
  <si>
    <t>Rue des déstinées</t>
  </si>
  <si>
    <t>Rue R Vulliez</t>
  </si>
  <si>
    <t>Rue A de Vigny</t>
  </si>
  <si>
    <t>Rue G Mocquet</t>
  </si>
  <si>
    <t>Avenue M Lyautet</t>
  </si>
  <si>
    <t>Avenue des Martyrs</t>
  </si>
  <si>
    <t>Square des fusillés</t>
  </si>
  <si>
    <t>Boulevard J Vallier</t>
  </si>
  <si>
    <t>Boulevard foch et Joffre</t>
  </si>
  <si>
    <t>Nacelle automotrice</t>
  </si>
  <si>
    <t>Quai perrière</t>
  </si>
  <si>
    <t>Boulevard Clémenceau</t>
  </si>
  <si>
    <t>Rue des eaux claires</t>
  </si>
  <si>
    <t>Rue L Lagrange</t>
  </si>
  <si>
    <t>Avenue R et Danube</t>
  </si>
  <si>
    <t>Rue du D l'Hermite</t>
  </si>
  <si>
    <t>Rue C Berthier</t>
  </si>
  <si>
    <t>Rue Josserand</t>
  </si>
  <si>
    <t>Rue Ampère</t>
  </si>
  <si>
    <t>Rue de la frise</t>
  </si>
  <si>
    <t>Boulevard Gambetta</t>
  </si>
  <si>
    <t>Cours de la libération</t>
  </si>
  <si>
    <t>Nacelle -prophylaxie</t>
  </si>
  <si>
    <t>Cours J Jaurès</t>
  </si>
  <si>
    <t>Nacelle-prophylaxie</t>
  </si>
  <si>
    <t>Place H Dubedout</t>
  </si>
  <si>
    <t>Bouleaux-Nacelle</t>
  </si>
  <si>
    <t>Tilleul brulé</t>
  </si>
  <si>
    <t>Rue Mayen ang Berriat Thomas</t>
  </si>
  <si>
    <t>Rue N Chorier ang J Prevost</t>
  </si>
  <si>
    <t>courrier usagers-Nacelle</t>
  </si>
  <si>
    <t>demande des sports</t>
  </si>
  <si>
    <t>Jardin des Plantes (J à la française)</t>
  </si>
  <si>
    <t xml:space="preserve">Boulevard J Pain (talus Forum) </t>
  </si>
  <si>
    <t xml:space="preserve">Parc des Ch Elysés </t>
  </si>
  <si>
    <t>Avenue 1er Belgique(Perrot Cornier)</t>
  </si>
  <si>
    <t>Rue E Zola (ang Berthelot (foyer))</t>
  </si>
  <si>
    <t>Parc La Bruyère (NORD mail centrale)</t>
  </si>
  <si>
    <t>Chemin des 3 maisons (th de création)</t>
  </si>
  <si>
    <t xml:space="preserve">Boulevard J Vallier </t>
  </si>
  <si>
    <t>Square Coppier (R de l'isère)</t>
  </si>
  <si>
    <t>Place Victor Hugo</t>
  </si>
  <si>
    <t>Place Condorcet Voirie</t>
  </si>
  <si>
    <t>Place d'Agier</t>
  </si>
  <si>
    <t>Rue Marguerite Gonnet</t>
  </si>
  <si>
    <t>Rue Simon Nora</t>
  </si>
  <si>
    <t>Rue Esclangon (Vercors à Weil)</t>
  </si>
  <si>
    <t>Cours J Jaurés (Berriat à Dupont)</t>
  </si>
  <si>
    <t>Rue du Cdt Rozan (Janssen talus)</t>
  </si>
  <si>
    <t xml:space="preserve">Residence J Brel </t>
  </si>
  <si>
    <t>Avenue de Europe (EDF)</t>
  </si>
  <si>
    <t>Ecole prim Vallier (R Greffier)</t>
  </si>
  <si>
    <t xml:space="preserve">Square J Macé </t>
  </si>
  <si>
    <t xml:space="preserve">Parvis L Néel MINATEC </t>
  </si>
  <si>
    <t>Avenue M Reynoard (Dodero à Esmonin)</t>
  </si>
  <si>
    <t>Rue Colonel Veyron Lacroix</t>
  </si>
  <si>
    <t>Parking longue durée (r E Gueymard)</t>
  </si>
  <si>
    <t>Ecole mat Marceau (1 R Bobillot)</t>
  </si>
  <si>
    <t xml:space="preserve">Jardin des Plantes </t>
  </si>
  <si>
    <t xml:space="preserve">Jardin des Dauphins </t>
  </si>
  <si>
    <t xml:space="preserve">Parc Pompidou </t>
  </si>
  <si>
    <t>Route de Clémencières (square)</t>
  </si>
  <si>
    <t>Route Lyon (départ Via Ferrata)</t>
  </si>
  <si>
    <t>Parc 3 (H St Ferjus )</t>
  </si>
  <si>
    <t xml:space="preserve">Parc 2 (R Herminier) </t>
  </si>
  <si>
    <t>Square Belmont (ang R St Nicolas)</t>
  </si>
  <si>
    <t>Square Dr Léon Martin</t>
  </si>
  <si>
    <t>Avenue Ronsard</t>
  </si>
  <si>
    <t>Avenue Beaumarchais</t>
  </si>
  <si>
    <t>Rue Frédéric Taulier</t>
  </si>
  <si>
    <t xml:space="preserve">Boulevard Gambetta </t>
  </si>
  <si>
    <t>Ecole mat Painlevé (21 Rh Danube)</t>
  </si>
  <si>
    <t>Ecole prim libération (n 203)</t>
  </si>
  <si>
    <t>Ecole prim Elisée Chatin</t>
  </si>
  <si>
    <t xml:space="preserve">Rue Léo Lagrange </t>
  </si>
  <si>
    <t>Rue Louvois</t>
  </si>
  <si>
    <t>Ecole mat du Gand Chatelet (n 01)</t>
  </si>
  <si>
    <t xml:space="preserve">Cité Moyrand (E Cartan le mail) </t>
  </si>
  <si>
    <t xml:space="preserve">Rue J Bart </t>
  </si>
  <si>
    <t>Square Recoura</t>
  </si>
  <si>
    <t>Rue P Claudel (sous bois)</t>
  </si>
  <si>
    <t xml:space="preserve">Avenue des J.O </t>
  </si>
  <si>
    <t xml:space="preserve">Avenue Malherbe </t>
  </si>
  <si>
    <t>Ecole prim Clémenceau (05 R Lachat)</t>
  </si>
  <si>
    <t>Allée des Frênes (pel Cascatelles)</t>
  </si>
  <si>
    <t>Square du Pas de l'aiguille</t>
  </si>
  <si>
    <t>Jardin Plantes (J à la française)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</si>
  <si>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</si>
  <si>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</si>
  <si>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</si>
  <si>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</si>
  <si>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</si>
  <si>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</si>
  <si>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</si>
  <si>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</si>
  <si>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</si>
  <si>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</si>
  <si>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</si>
  <si>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</si>
  <si>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</si>
  <si>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</si>
  <si>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</si>
  <si>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</si>
  <si>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</si>
  <si>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</si>
  <si>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</si>
  <si>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</si>
  <si>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</si>
  <si>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</si>
  <si>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</si>
  <si>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</si>
  <si>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</si>
  <si>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</si>
  <si>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</si>
  <si>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</si>
  <si>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</si>
  <si>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</si>
  <si>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</si>
  <si>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</si>
  <si>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</si>
  <si>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</si>
  <si>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magnolia (Tram)+JA</t>
  </si>
  <si>
    <t>Rue des pins</t>
  </si>
  <si>
    <t>Tulipier-courrier usagers</t>
  </si>
  <si>
    <t>Avenue M Berthelot (IUFM)</t>
  </si>
  <si>
    <t>Taille de dégagement câbles et feux</t>
  </si>
  <si>
    <t>Boulevard des diables bleu (Mistral à pasteur)</t>
  </si>
  <si>
    <t>place P Vallier</t>
  </si>
  <si>
    <t>Ecole de la savane</t>
  </si>
  <si>
    <t>grue SMMI</t>
  </si>
  <si>
    <t>Cité L Jouhaux</t>
  </si>
  <si>
    <t>Rue H de Balzac (locaus Arbo)</t>
  </si>
  <si>
    <t>Rue Jacquard (locaux PU)</t>
  </si>
  <si>
    <t>Station de saumure (nacelle)</t>
  </si>
  <si>
    <t>Haie cyprés-demande Métro visibilité (nacelle)</t>
  </si>
  <si>
    <t>Bouleaux à remonter-Nacelle-Panneaux stationnement à mettre 1 mois à l'avance</t>
  </si>
  <si>
    <t>Stades Stichovitch-Vercors-Espagnac</t>
  </si>
  <si>
    <t>Jardins poisat</t>
  </si>
  <si>
    <t>Taille sanitaire-Taille d'augmentation de la hauteur sous couronne</t>
  </si>
  <si>
    <t>Piste d'éducation routière</t>
  </si>
  <si>
    <t>Semaine impérative pas d'élèves</t>
  </si>
  <si>
    <t>AR11203-Tilleul avec longue cavité ouverte-Voir si maintient</t>
  </si>
  <si>
    <t>Parking Alpexpo</t>
  </si>
  <si>
    <t>Arbre en grande partie brulé (fiche)</t>
  </si>
  <si>
    <t>Parc W Rousseau</t>
  </si>
  <si>
    <t>Parking-Demande DT1</t>
  </si>
  <si>
    <t>Square Daudet</t>
  </si>
  <si>
    <t>Peupliers à vérifier</t>
  </si>
  <si>
    <t>Parc J Verlach (Zénith)</t>
  </si>
  <si>
    <t>GUP N° 233012 Candélabres</t>
  </si>
  <si>
    <t xml:space="preserve">A480 </t>
  </si>
  <si>
    <t>peupliers le long A480</t>
  </si>
  <si>
    <t>dessouchement</t>
  </si>
  <si>
    <r>
      <t>A remplacer/</t>
    </r>
    <r>
      <rPr>
        <b/>
        <sz val="12"/>
        <rFont val="Cambria"/>
        <family val="1"/>
        <scheme val="major"/>
      </rPr>
      <t>dessouchement</t>
    </r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</si>
  <si>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</si>
  <si>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r>
      <t>pin sec sur pied/</t>
    </r>
    <r>
      <rPr>
        <b/>
        <sz val="12"/>
        <rFont val="Cambria"/>
        <family val="1"/>
        <scheme val="major"/>
      </rPr>
      <t>dessouchement</t>
    </r>
  </si>
  <si>
    <r>
      <t>polypore amadouvier A remplacer/</t>
    </r>
    <r>
      <rPr>
        <b/>
        <sz val="12"/>
        <rFont val="Cambria"/>
        <family val="1"/>
        <scheme val="major"/>
      </rPr>
      <t>dessouchement</t>
    </r>
  </si>
  <si>
    <r>
      <t>peuplier-A remplacer/</t>
    </r>
    <r>
      <rPr>
        <b/>
        <sz val="12"/>
        <rFont val="Cambria"/>
        <family val="1"/>
        <scheme val="major"/>
      </rPr>
      <t>dessouchement</t>
    </r>
  </si>
  <si>
    <r>
      <t>érable A remplacer/</t>
    </r>
    <r>
      <rPr>
        <b/>
        <sz val="12"/>
        <rFont val="Cambria"/>
        <family val="1"/>
        <scheme val="major"/>
      </rPr>
      <t>dessouchement</t>
    </r>
  </si>
  <si>
    <r>
      <t>vadanlisé par morsures de chiens. A remplacer/</t>
    </r>
    <r>
      <rPr>
        <b/>
        <sz val="12"/>
        <rFont val="Cambria"/>
        <family val="1"/>
        <scheme val="major"/>
      </rPr>
      <t>dessouchement</t>
    </r>
  </si>
  <si>
    <t>Desserte des Alisiers</t>
  </si>
  <si>
    <t>A dessoucher</t>
  </si>
  <si>
    <r>
      <t>Nacelle automotrice-</t>
    </r>
    <r>
      <rPr>
        <b/>
        <sz val="12"/>
        <color rgb="FFFF0000"/>
        <rFont val="Cambria"/>
        <family val="1"/>
        <scheme val="major"/>
      </rPr>
      <t>travail de nuit</t>
    </r>
  </si>
  <si>
    <t>Rue Romanet</t>
  </si>
  <si>
    <t>rabattage de haie</t>
  </si>
  <si>
    <t>Avenue Fenelon</t>
  </si>
  <si>
    <t>panneau info posé</t>
  </si>
  <si>
    <t>bouleau en contre bas + 2 acer (Mr el hadj romdhane)</t>
  </si>
  <si>
    <t>Croix du sud (rue du 8 mai)</t>
  </si>
  <si>
    <t>saule à remplacer</t>
  </si>
  <si>
    <t>A remplacer/dessouchement</t>
  </si>
  <si>
    <t>Place de la commune</t>
  </si>
  <si>
    <t>Rue turgot</t>
  </si>
  <si>
    <t>Parc Labruyère</t>
  </si>
  <si>
    <t>Villa harteau</t>
  </si>
  <si>
    <t>tilleul</t>
  </si>
  <si>
    <t>Ecole Ampère</t>
  </si>
  <si>
    <t>Jardin partagés Beauvert</t>
  </si>
  <si>
    <t>Avenue J Perrot (angle bd des diables bleus)</t>
  </si>
  <si>
    <t>GUP N°233478 (Semitag)</t>
  </si>
  <si>
    <t>Rue Monge</t>
  </si>
  <si>
    <t>incendie véhicule</t>
  </si>
  <si>
    <t>impasse clément Ader</t>
  </si>
  <si>
    <t>suite incendie de voitures (Tilleuls)</t>
  </si>
  <si>
    <t>Jardin du bassin</t>
  </si>
  <si>
    <t>Jeunes arbres écorcés (a remplacer)</t>
  </si>
  <si>
    <t>Ecole du grand chatelet</t>
  </si>
  <si>
    <t xml:space="preserve">Platanes en souffrance </t>
  </si>
  <si>
    <t>Parc Paul Mistral</t>
  </si>
  <si>
    <t>vasque olympique-Stade des alpes</t>
  </si>
  <si>
    <t>Ecole St Laurent</t>
  </si>
  <si>
    <t>Taille autour de la Maison de fonction-Date impératif</t>
  </si>
  <si>
    <t>Ecole Sidi-Brahim</t>
  </si>
  <si>
    <t>murier</t>
  </si>
  <si>
    <t>Tilleuls vers Pizzéria</t>
  </si>
  <si>
    <t>automne 2018</t>
  </si>
  <si>
    <t>Hêtres-Nacelle-automne 2018</t>
  </si>
  <si>
    <t>platanes-automne 2018</t>
  </si>
  <si>
    <t>Erables-automne 2018</t>
  </si>
  <si>
    <t>MDH-secteur 2</t>
  </si>
  <si>
    <t>Avenue 1er de Belgique (en cours)</t>
  </si>
  <si>
    <t>Bastion (atelier bois)</t>
  </si>
  <si>
    <t>impératif 25 et 26 juin</t>
  </si>
  <si>
    <t>nombreux bois mort</t>
  </si>
  <si>
    <t>Champon</t>
  </si>
  <si>
    <t>Parc Bachelard</t>
  </si>
  <si>
    <t>arbre fragilisé</t>
  </si>
  <si>
    <t>Parc de l'ile d'amour</t>
  </si>
  <si>
    <t>nacelles</t>
  </si>
  <si>
    <t>Rue Argouge</t>
  </si>
  <si>
    <t>arbres dégradés volontairement</t>
  </si>
  <si>
    <t>Rue des déportés</t>
  </si>
  <si>
    <t>Rue bordier</t>
  </si>
  <si>
    <t>Ecole ninon vallin</t>
  </si>
  <si>
    <t>peuplier-appel usager</t>
  </si>
  <si>
    <t>Angle J perrot et A des JO (chancre)</t>
  </si>
  <si>
    <t>Marronnier attend du chancre</t>
  </si>
  <si>
    <t>Ecole Anatole France</t>
  </si>
  <si>
    <t>Rue Hoche (devant école jules verne)</t>
  </si>
  <si>
    <t>Polypore/ganoderme</t>
  </si>
  <si>
    <t>Nacelle 35m-Ganoderme colet</t>
  </si>
  <si>
    <t>Report 2019</t>
  </si>
  <si>
    <t>Tuteurage</t>
  </si>
  <si>
    <t>pied arbre</t>
  </si>
  <si>
    <t>Flandrin</t>
  </si>
  <si>
    <t>taille de formation jeunes arbres</t>
  </si>
  <si>
    <t>Allée de la pelouse</t>
  </si>
  <si>
    <t>éléagnus sec sur pied</t>
  </si>
  <si>
    <t>74, avenue de constantine</t>
  </si>
  <si>
    <t>GUP N° 234 327 (branche sèche)</t>
  </si>
  <si>
    <t>arbres secs sur pied</t>
  </si>
  <si>
    <t>Stade du VO</t>
  </si>
  <si>
    <t>crique sud</t>
  </si>
  <si>
    <t>arbres secs sur pied-Morusres de chiens</t>
  </si>
  <si>
    <t>Village Olympique (Prémol)</t>
  </si>
  <si>
    <t>Rue Saint Jacques</t>
  </si>
  <si>
    <t>déviation pompier avant le 23 juillet</t>
  </si>
  <si>
    <t>Gup N°234604</t>
  </si>
  <si>
    <t>Village olympique (C Turc)</t>
  </si>
  <si>
    <t>Rue de la Station Ponsard</t>
  </si>
  <si>
    <t>Tête sèche</t>
  </si>
  <si>
    <t>Avenue J Perrot (angle rue Moyrand)</t>
  </si>
  <si>
    <t>chemin du chapitre</t>
  </si>
  <si>
    <t>placette pierre sémard (Hôtel europole)</t>
  </si>
  <si>
    <t xml:space="preserve">platanes sous le pont </t>
  </si>
  <si>
    <t>Avenue des JO</t>
  </si>
  <si>
    <t>Fraxinus, demande PU (passage balayeuses)</t>
  </si>
  <si>
    <t>Emondage</t>
  </si>
  <si>
    <t>Tilia, demande Service des marchés (géne forrains)</t>
  </si>
  <si>
    <t>Rue Joseph Rey</t>
  </si>
  <si>
    <t>refaire tous les ans</t>
  </si>
  <si>
    <t>GUP usagers/hiver 2019</t>
  </si>
  <si>
    <t>ensemble du parc</t>
  </si>
  <si>
    <t>arbre sec sur pied</t>
  </si>
  <si>
    <t>ganodermes-faible mécaniquement (populus)</t>
  </si>
  <si>
    <t>Parc J Verlach (en cours)</t>
  </si>
  <si>
    <t>gléditzia- courrier et mails habitants</t>
  </si>
  <si>
    <t>Passerelle Berriat (Poste SNCF)</t>
  </si>
  <si>
    <t>Demande SNCF-Changement cloture de protection</t>
  </si>
  <si>
    <t>Talus Mangin (pied paserelle sidi-brahim)</t>
  </si>
  <si>
    <t>nombreux bois mort-arbres secs sur pied</t>
  </si>
  <si>
    <t>Ensemble d'arbres réparti sur les 2 territoires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</si>
</sst>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2"/>
      <color rgb="FFFF0000"/>
      <name val="Cambria"/>
      <family val="1"/>
      <scheme val="major"/>
    </font>
    <font>
      <sz val="11"/>
      <color rgb="FF00B050"/>
      <name val="Cambria"/>
      <scheme val="major"/>
    </font>
    <font>
      <b/>
      <sz val="11"/>
      <color rgb="FF00B05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wrapText="1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1" fillId="0" borderId="0" xfId="0" applyFont="1" applyAlignment="1">
      <alignment horizontal="left" indent="1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/>
    <xf numFmtId="0" fontId="73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4" fillId="0" borderId="0" xfId="0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73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8" fillId="6" borderId="0" xfId="0" applyFont="1" applyFill="1" applyBorder="1" applyAlignment="1">
      <alignment horizontal="center"/>
    </xf>
    <xf numFmtId="0" fontId="73" fillId="6" borderId="0" xfId="0" applyFont="1" applyFill="1" applyBorder="1"/>
    <xf numFmtId="0" fontId="69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justify" vertical="center" wrapText="1"/>
    </xf>
    <xf numFmtId="0" fontId="83" fillId="0" borderId="15" xfId="0" applyFont="1" applyBorder="1" applyAlignment="1">
      <alignment horizontal="justify" vertical="center" wrapText="1"/>
    </xf>
    <xf numFmtId="0" fontId="84" fillId="0" borderId="8" xfId="0" applyFont="1" applyBorder="1" applyAlignment="1">
      <alignment horizontal="justify" vertical="center" wrapText="1"/>
    </xf>
    <xf numFmtId="0" fontId="84" fillId="0" borderId="5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0" fontId="85" fillId="0" borderId="10" xfId="0" applyFont="1" applyBorder="1" applyAlignment="1">
      <alignment vertical="center" wrapText="1"/>
    </xf>
    <xf numFmtId="0" fontId="85" fillId="0" borderId="9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6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/>
    <xf numFmtId="0" fontId="72" fillId="2" borderId="0" xfId="0" applyFont="1" applyFill="1" applyBorder="1" applyAlignment="1">
      <alignment horizontal="left" wrapText="1"/>
    </xf>
    <xf numFmtId="0" fontId="72" fillId="6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87" fillId="0" borderId="0" xfId="0" applyFont="1" applyFill="1" applyAlignment="1">
      <alignment horizontal="left" indent="1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Alignment="1">
      <alignment wrapText="1"/>
    </xf>
    <xf numFmtId="0" fontId="91" fillId="0" borderId="0" xfId="0" applyFont="1" applyFill="1" applyBorder="1" applyAlignment="1">
      <alignment horizontal="center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2" fillId="0" borderId="0" xfId="0" applyFont="1" applyFill="1" applyBorder="1"/>
    <xf numFmtId="0" fontId="93" fillId="0" borderId="0" xfId="0" applyFont="1" applyBorder="1" applyAlignment="1">
      <alignment wrapText="1"/>
    </xf>
    <xf numFmtId="0" fontId="93" fillId="0" borderId="0" xfId="0" applyFont="1" applyBorder="1"/>
    <xf numFmtId="0" fontId="92" fillId="6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66" fillId="0" borderId="0" xfId="0" applyFont="1" applyAlignment="1">
      <alignment wrapText="1"/>
    </xf>
    <xf numFmtId="0" fontId="73" fillId="6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54" fillId="10" borderId="0" xfId="0" applyFont="1" applyFill="1" applyBorder="1" applyAlignment="1">
      <alignment horizontal="left" wrapText="1"/>
    </xf>
    <xf numFmtId="0" fontId="54" fillId="1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10" borderId="0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/>
    </xf>
    <xf numFmtId="0" fontId="93" fillId="10" borderId="0" xfId="0" applyFont="1" applyFill="1" applyBorder="1" applyAlignment="1">
      <alignment horizontal="left" wrapText="1"/>
    </xf>
    <xf numFmtId="0" fontId="53" fillId="10" borderId="0" xfId="0" applyFont="1" applyFill="1" applyBorder="1" applyAlignment="1">
      <alignment horizontal="center" wrapText="1"/>
    </xf>
    <xf numFmtId="0" fontId="54" fillId="6" borderId="0" xfId="0" applyFont="1" applyFill="1" applyBorder="1" applyAlignment="1">
      <alignment horizontal="left" wrapText="1"/>
    </xf>
    <xf numFmtId="0" fontId="93" fillId="2" borderId="0" xfId="0" applyFont="1" applyFill="1" applyBorder="1" applyAlignment="1">
      <alignment horizontal="left" wrapText="1"/>
    </xf>
    <xf numFmtId="0" fontId="72" fillId="10" borderId="0" xfId="0" applyFont="1" applyFill="1" applyBorder="1" applyAlignment="1">
      <alignment horizontal="left" wrapText="1"/>
    </xf>
    <xf numFmtId="0" fontId="92" fillId="2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 indent="1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5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indent="1"/>
    </xf>
    <xf numFmtId="0" fontId="92" fillId="6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92" fillId="2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left" indent="1"/>
    </xf>
    <xf numFmtId="0" fontId="93" fillId="0" borderId="0" xfId="0" applyFont="1" applyBorder="1" applyAlignment="1">
      <alignment horizontal="left" vertical="center" wrapText="1"/>
    </xf>
    <xf numFmtId="0" fontId="92" fillId="8" borderId="0" xfId="0" applyFont="1" applyFill="1" applyBorder="1" applyAlignment="1">
      <alignment horizontal="center" vertical="center"/>
    </xf>
    <xf numFmtId="0" fontId="92" fillId="2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8" fillId="2" borderId="0" xfId="0" applyFont="1" applyFill="1" applyBorder="1"/>
    <xf numFmtId="0" fontId="92" fillId="6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92" fillId="2" borderId="0" xfId="0" applyFont="1" applyFill="1" applyBorder="1"/>
    <xf numFmtId="0" fontId="52" fillId="8" borderId="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83" fillId="0" borderId="9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82" fillId="0" borderId="18" xfId="0" applyFont="1" applyBorder="1" applyAlignment="1">
      <alignment horizontal="center" vertical="center" textRotation="255"/>
    </xf>
    <xf numFmtId="0" fontId="82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320" totalsRowShown="0" headerRowDxfId="38" dataDxfId="37">
  <autoFilter ref="A7:AK320">
    <filterColumn colId="5">
      <filters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5"/>
        <filter val="26"/>
        <filter val="27"/>
      </filters>
    </filterColumn>
  </autoFilter>
  <sortState ref="A105:AK177">
    <sortCondition ref="F7:F320"/>
  </sortState>
  <tableColumns count="37">
    <tableColumn id="1" name="Secteurs" dataDxfId="36"/>
    <tableColumn id="2" name="Sites" dataDxfId="35"/>
    <tableColumn id="3" name="Période " dataDxfId="34"/>
    <tableColumn id="4" name="Domaine" dataDxfId="33"/>
    <tableColumn id="5" name="Nbr d'arbres" dataDxfId="32"/>
    <tableColumn id="6" name="Semaine de travail" dataDxfId="31"/>
    <tableColumn id="34" name="Type d'opération" dataDxfId="30"/>
    <tableColumn id="37" name="17" dataDxfId="29"/>
    <tableColumn id="7" name="18" dataDxfId="28"/>
    <tableColumn id="8" name="19" dataDxfId="27"/>
    <tableColumn id="9" name="20" dataDxfId="26"/>
    <tableColumn id="10" name="21" dataDxfId="25"/>
    <tableColumn id="11" name="22" dataDxfId="24"/>
    <tableColumn id="12" name="23" dataDxfId="23"/>
    <tableColumn id="13" name="24" dataDxfId="22"/>
    <tableColumn id="14" name="25" dataDxfId="21"/>
    <tableColumn id="15" name="26" dataDxfId="20"/>
    <tableColumn id="16" name="27" dataDxfId="19"/>
    <tableColumn id="17" name="28" dataDxfId="18"/>
    <tableColumn id="18" name="29" dataDxfId="17"/>
    <tableColumn id="19" name="30" dataDxfId="16"/>
    <tableColumn id="20" name="31" dataDxfId="15"/>
    <tableColumn id="21" name="32" dataDxfId="14"/>
    <tableColumn id="22" name="33" dataDxfId="13"/>
    <tableColumn id="23" name="34" dataDxfId="12"/>
    <tableColumn id="24" name="35" dataDxfId="11"/>
    <tableColumn id="25" name="36" dataDxfId="10"/>
    <tableColumn id="26" name="37" dataDxfId="9"/>
    <tableColumn id="27" name="38" dataDxfId="8"/>
    <tableColumn id="28" name="39" dataDxfId="7"/>
    <tableColumn id="29" name="40" dataDxfId="6"/>
    <tableColumn id="30" name="41" dataDxfId="5"/>
    <tableColumn id="31" name="42" dataDxfId="4"/>
    <tableColumn id="32" name="432" dataDxfId="3"/>
    <tableColumn id="33" name="44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7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AN122" sqref="AN122"/>
    </sheetView>
  </sheetViews>
  <sheetFormatPr baseColWidth="10" defaultRowHeight="18.75" x14ac:dyDescent="0.3"/>
  <cols>
    <col min="1" max="1" width="20.42578125" style="316" bestFit="1" customWidth="1"/>
    <col min="2" max="2" width="53.5703125" style="444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7.85546875" style="315" hidden="1" customWidth="1"/>
    <col min="18" max="18" width="6" style="315" hidden="1" customWidth="1"/>
    <col min="19" max="19" width="6.42578125" style="315" hidden="1" customWidth="1"/>
    <col min="20" max="20" width="6.5703125" style="315" hidden="1" customWidth="1"/>
    <col min="21" max="22" width="6.42578125" style="315" customWidth="1"/>
    <col min="23" max="23" width="6.42578125" style="307" customWidth="1"/>
    <col min="24" max="24" width="6.42578125" style="315" customWidth="1"/>
    <col min="25" max="26" width="6.42578125" style="307" hidden="1" customWidth="1"/>
    <col min="27" max="27" width="7.42578125" style="307" hidden="1" customWidth="1"/>
    <col min="28" max="28" width="7.140625" style="307" hidden="1" customWidth="1"/>
    <col min="29" max="34" width="7.42578125" style="307" hidden="1" customWidth="1"/>
    <col min="35" max="35" width="7.5703125" style="307" hidden="1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A1" s="530" t="s">
        <v>95</v>
      </c>
      <c r="B1" s="441" t="s">
        <v>758</v>
      </c>
      <c r="E1" s="453" t="s">
        <v>584</v>
      </c>
      <c r="F1" s="323"/>
      <c r="G1" s="503" t="s">
        <v>663</v>
      </c>
      <c r="AJ1" s="27"/>
    </row>
    <row r="2" spans="1:38" ht="27" customHeight="1" x14ac:dyDescent="0.3">
      <c r="A2" s="371" t="s">
        <v>8</v>
      </c>
      <c r="B2" s="441" t="s">
        <v>276</v>
      </c>
      <c r="C2" s="362"/>
      <c r="D2" s="540" t="s">
        <v>280</v>
      </c>
      <c r="E2" s="454" t="s">
        <v>281</v>
      </c>
      <c r="F2" s="391"/>
      <c r="G2" s="535" t="s">
        <v>271</v>
      </c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362"/>
      <c r="AK2" s="362"/>
    </row>
    <row r="3" spans="1:38" ht="25.5" x14ac:dyDescent="0.3">
      <c r="A3" s="372" t="s">
        <v>9</v>
      </c>
      <c r="B3" s="441" t="s">
        <v>277</v>
      </c>
      <c r="C3" s="362"/>
      <c r="D3" s="541"/>
      <c r="E3" s="455" t="s">
        <v>282</v>
      </c>
      <c r="F3" s="368"/>
      <c r="G3" s="536" t="s">
        <v>272</v>
      </c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362"/>
      <c r="AK3" s="362"/>
    </row>
    <row r="4" spans="1:38" ht="19.5" thickBot="1" x14ac:dyDescent="0.35">
      <c r="A4" s="531" t="s">
        <v>274</v>
      </c>
      <c r="B4" s="441" t="s">
        <v>278</v>
      </c>
      <c r="C4" s="368"/>
      <c r="D4" s="541"/>
      <c r="E4" s="456" t="s">
        <v>284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1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6"/>
      <c r="AK4" s="367"/>
    </row>
    <row r="5" spans="1:38" ht="19.5" thickBot="1" x14ac:dyDescent="0.35">
      <c r="A5" s="459" t="s">
        <v>275</v>
      </c>
      <c r="B5" s="441" t="s">
        <v>279</v>
      </c>
      <c r="D5" s="541"/>
      <c r="E5" s="457" t="s">
        <v>283</v>
      </c>
      <c r="F5" s="404"/>
      <c r="G5" s="319"/>
      <c r="H5" s="381" t="s">
        <v>15</v>
      </c>
      <c r="I5" s="537" t="s">
        <v>404</v>
      </c>
      <c r="J5" s="538"/>
      <c r="K5" s="538"/>
      <c r="L5" s="538"/>
      <c r="M5" s="539"/>
      <c r="N5" s="537" t="s">
        <v>405</v>
      </c>
      <c r="O5" s="538"/>
      <c r="P5" s="538"/>
      <c r="Q5" s="539"/>
      <c r="R5" s="537" t="s">
        <v>406</v>
      </c>
      <c r="S5" s="538"/>
      <c r="T5" s="538"/>
      <c r="U5" s="538"/>
      <c r="V5" s="539"/>
      <c r="W5" s="537" t="s">
        <v>407</v>
      </c>
      <c r="X5" s="538"/>
      <c r="Y5" s="538"/>
      <c r="Z5" s="538"/>
      <c r="AA5" s="539"/>
      <c r="AB5" s="537" t="s">
        <v>408</v>
      </c>
      <c r="AC5" s="538"/>
      <c r="AD5" s="538"/>
      <c r="AE5" s="539"/>
      <c r="AF5" s="537" t="s">
        <v>286</v>
      </c>
      <c r="AG5" s="538"/>
      <c r="AH5" s="538"/>
      <c r="AI5" s="539"/>
      <c r="AJ5" s="319"/>
      <c r="AK5" s="308"/>
    </row>
    <row r="6" spans="1:38" s="315" customFormat="1" ht="18.75" customHeight="1" x14ac:dyDescent="0.3">
      <c r="A6" s="316"/>
      <c r="B6" s="442"/>
      <c r="C6" s="317"/>
      <c r="D6" s="542"/>
      <c r="E6" s="458" t="s">
        <v>293</v>
      </c>
      <c r="F6" s="318"/>
      <c r="G6" s="320"/>
      <c r="H6" s="320">
        <v>0.5</v>
      </c>
      <c r="I6" s="350">
        <v>1</v>
      </c>
      <c r="J6" s="323">
        <v>2</v>
      </c>
      <c r="K6" s="350">
        <v>3</v>
      </c>
      <c r="L6" s="323">
        <v>4</v>
      </c>
      <c r="M6" s="350">
        <v>5</v>
      </c>
      <c r="N6" s="323">
        <v>6</v>
      </c>
      <c r="O6" s="350">
        <v>7</v>
      </c>
      <c r="P6" s="323">
        <v>8</v>
      </c>
      <c r="Q6" s="350">
        <v>9</v>
      </c>
      <c r="R6" s="323">
        <v>10</v>
      </c>
      <c r="S6" s="350">
        <v>11</v>
      </c>
      <c r="T6" s="323">
        <v>12</v>
      </c>
      <c r="U6" s="350">
        <v>13</v>
      </c>
      <c r="V6" s="323">
        <v>14</v>
      </c>
      <c r="W6" s="350">
        <v>15</v>
      </c>
      <c r="X6" s="323">
        <v>16</v>
      </c>
      <c r="Y6" s="350">
        <v>17</v>
      </c>
      <c r="Z6" s="323">
        <v>18</v>
      </c>
      <c r="AA6" s="350">
        <v>19</v>
      </c>
      <c r="AB6" s="323">
        <v>20</v>
      </c>
      <c r="AC6" s="350">
        <v>21</v>
      </c>
      <c r="AD6" s="323">
        <v>22</v>
      </c>
      <c r="AE6" s="350">
        <v>23</v>
      </c>
      <c r="AF6" s="323">
        <v>24</v>
      </c>
      <c r="AG6" s="350">
        <v>25</v>
      </c>
      <c r="AH6" s="323">
        <v>26</v>
      </c>
      <c r="AI6" s="350">
        <v>27</v>
      </c>
      <c r="AJ6" s="320"/>
      <c r="AK6" s="323"/>
    </row>
    <row r="7" spans="1:38" s="421" customFormat="1" ht="36.75" customHeight="1" x14ac:dyDescent="0.2">
      <c r="A7" s="417" t="s">
        <v>3</v>
      </c>
      <c r="B7" s="443" t="s">
        <v>270</v>
      </c>
      <c r="C7" s="418" t="s">
        <v>269</v>
      </c>
      <c r="D7" s="417" t="s">
        <v>5</v>
      </c>
      <c r="E7" s="348" t="s">
        <v>6</v>
      </c>
      <c r="F7" s="419" t="s">
        <v>249</v>
      </c>
      <c r="G7" s="419" t="s">
        <v>7</v>
      </c>
      <c r="H7" s="416" t="s">
        <v>267</v>
      </c>
      <c r="I7" s="321" t="s">
        <v>268</v>
      </c>
      <c r="J7" s="321" t="s">
        <v>379</v>
      </c>
      <c r="K7" s="321" t="s">
        <v>380</v>
      </c>
      <c r="L7" s="321" t="s">
        <v>381</v>
      </c>
      <c r="M7" s="321" t="s">
        <v>382</v>
      </c>
      <c r="N7" s="321" t="s">
        <v>383</v>
      </c>
      <c r="O7" s="321" t="s">
        <v>384</v>
      </c>
      <c r="P7" s="321" t="s">
        <v>385</v>
      </c>
      <c r="Q7" s="518" t="s">
        <v>386</v>
      </c>
      <c r="R7" s="321" t="s">
        <v>387</v>
      </c>
      <c r="S7" s="321" t="s">
        <v>388</v>
      </c>
      <c r="T7" s="524" t="s">
        <v>389</v>
      </c>
      <c r="U7" s="524" t="s">
        <v>390</v>
      </c>
      <c r="V7" s="525" t="s">
        <v>391</v>
      </c>
      <c r="W7" s="525" t="s">
        <v>392</v>
      </c>
      <c r="X7" s="525" t="s">
        <v>393</v>
      </c>
      <c r="Y7" s="321" t="s">
        <v>394</v>
      </c>
      <c r="Z7" s="321" t="s">
        <v>395</v>
      </c>
      <c r="AA7" s="321" t="s">
        <v>396</v>
      </c>
      <c r="AB7" s="321" t="s">
        <v>397</v>
      </c>
      <c r="AC7" s="321" t="s">
        <v>398</v>
      </c>
      <c r="AD7" s="321" t="s">
        <v>399</v>
      </c>
      <c r="AE7" s="321" t="s">
        <v>400</v>
      </c>
      <c r="AF7" s="321" t="s">
        <v>401</v>
      </c>
      <c r="AG7" s="321" t="s">
        <v>402</v>
      </c>
      <c r="AH7" s="321" t="s">
        <v>403</v>
      </c>
      <c r="AI7" s="321" t="s">
        <v>266</v>
      </c>
      <c r="AJ7" s="419" t="s">
        <v>265</v>
      </c>
      <c r="AK7" s="420" t="s">
        <v>273</v>
      </c>
    </row>
    <row r="8" spans="1:38" ht="15.75" hidden="1" customHeight="1" x14ac:dyDescent="0.25">
      <c r="A8" s="432">
        <v>5</v>
      </c>
      <c r="B8" s="446" t="s">
        <v>623</v>
      </c>
      <c r="C8" s="433"/>
      <c r="D8" s="426" t="s">
        <v>8</v>
      </c>
      <c r="E8" s="325">
        <v>15</v>
      </c>
      <c r="F8" s="426">
        <v>0</v>
      </c>
      <c r="G8" s="423" t="s">
        <v>195</v>
      </c>
      <c r="H8" s="473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9"/>
      <c r="X8" s="426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35"/>
      <c r="AK8" s="472"/>
    </row>
    <row r="9" spans="1:38" ht="32.25" hidden="1" customHeight="1" thickBot="1" x14ac:dyDescent="0.25">
      <c r="A9" s="432">
        <v>4</v>
      </c>
      <c r="B9" s="446" t="s">
        <v>628</v>
      </c>
      <c r="C9" s="433"/>
      <c r="D9" s="426" t="s">
        <v>9</v>
      </c>
      <c r="E9" s="325">
        <v>20</v>
      </c>
      <c r="F9" s="426">
        <v>0</v>
      </c>
      <c r="G9" s="363" t="s">
        <v>102</v>
      </c>
      <c r="H9" s="474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9"/>
      <c r="X9" s="426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35" t="s">
        <v>631</v>
      </c>
      <c r="AK9" s="472"/>
    </row>
    <row r="10" spans="1:38" ht="15.75" hidden="1" x14ac:dyDescent="0.25">
      <c r="A10" s="432">
        <v>6</v>
      </c>
      <c r="B10" s="446" t="s">
        <v>639</v>
      </c>
      <c r="C10" s="433"/>
      <c r="D10" s="426" t="s">
        <v>8</v>
      </c>
      <c r="E10" s="471">
        <v>1</v>
      </c>
      <c r="F10" s="426">
        <v>0</v>
      </c>
      <c r="G10" s="423" t="s">
        <v>331</v>
      </c>
      <c r="H10" s="473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9"/>
      <c r="X10" s="426"/>
      <c r="Y10" s="429"/>
      <c r="Z10" s="429"/>
      <c r="AA10" s="429"/>
      <c r="AB10" s="429"/>
      <c r="AC10" s="429"/>
      <c r="AD10" s="429"/>
      <c r="AE10" s="429"/>
      <c r="AF10" s="429"/>
      <c r="AG10" s="429"/>
      <c r="AH10" s="450"/>
      <c r="AI10" s="429"/>
      <c r="AJ10" s="435" t="s">
        <v>640</v>
      </c>
      <c r="AK10" s="472"/>
    </row>
    <row r="11" spans="1:38" ht="15.75" hidden="1" x14ac:dyDescent="0.25">
      <c r="A11" s="432">
        <v>4</v>
      </c>
      <c r="B11" s="446" t="s">
        <v>621</v>
      </c>
      <c r="C11" s="433"/>
      <c r="D11" s="426" t="s">
        <v>8</v>
      </c>
      <c r="E11" s="325">
        <v>22</v>
      </c>
      <c r="F11" s="426">
        <v>0</v>
      </c>
      <c r="G11" s="423" t="s">
        <v>622</v>
      </c>
      <c r="H11" s="473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9"/>
      <c r="X11" s="426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35"/>
      <c r="AK11" s="472"/>
    </row>
    <row r="12" spans="1:38" ht="15.75" hidden="1" x14ac:dyDescent="0.25">
      <c r="A12" s="432">
        <v>5</v>
      </c>
      <c r="B12" s="446" t="s">
        <v>627</v>
      </c>
      <c r="C12" s="433"/>
      <c r="D12" s="426" t="s">
        <v>8</v>
      </c>
      <c r="E12" s="325">
        <v>80</v>
      </c>
      <c r="F12" s="426">
        <v>0</v>
      </c>
      <c r="G12" s="423" t="s">
        <v>66</v>
      </c>
      <c r="H12" s="473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9"/>
      <c r="X12" s="426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35"/>
      <c r="AK12" s="472"/>
    </row>
    <row r="13" spans="1:38" ht="15.75" hidden="1" x14ac:dyDescent="0.25">
      <c r="A13" s="384">
        <v>1</v>
      </c>
      <c r="B13" s="412" t="s">
        <v>338</v>
      </c>
      <c r="C13" s="325"/>
      <c r="D13" s="323" t="s">
        <v>8</v>
      </c>
      <c r="E13" s="317">
        <v>1</v>
      </c>
      <c r="F13" s="315">
        <v>0</v>
      </c>
      <c r="G13" s="363" t="s">
        <v>331</v>
      </c>
      <c r="H13" s="363"/>
      <c r="I13" s="349"/>
      <c r="J13" s="323"/>
      <c r="M13" s="323"/>
      <c r="N13" s="323"/>
      <c r="O13" s="424"/>
      <c r="Q13" s="323"/>
      <c r="V13" s="323"/>
      <c r="W13" s="308"/>
      <c r="Y13" s="308"/>
      <c r="Z13" s="308"/>
      <c r="AA13" s="308"/>
      <c r="AB13" s="308"/>
      <c r="AC13" s="308"/>
      <c r="AE13" s="308"/>
      <c r="AF13" s="308"/>
      <c r="AI13" s="308"/>
      <c r="AJ13" s="483" t="s">
        <v>649</v>
      </c>
      <c r="AK13" s="345"/>
    </row>
    <row r="14" spans="1:38" s="391" customFormat="1" ht="19.5" hidden="1" customHeight="1" x14ac:dyDescent="0.25">
      <c r="A14" s="379">
        <v>5</v>
      </c>
      <c r="B14" s="412" t="s">
        <v>357</v>
      </c>
      <c r="C14" s="325"/>
      <c r="D14" s="323" t="s">
        <v>9</v>
      </c>
      <c r="E14" s="317">
        <v>2</v>
      </c>
      <c r="F14" s="315">
        <v>0</v>
      </c>
      <c r="G14" s="363" t="s">
        <v>331</v>
      </c>
      <c r="H14" s="363"/>
      <c r="I14" s="369"/>
      <c r="J14" s="323"/>
      <c r="K14" s="315"/>
      <c r="L14" s="315"/>
      <c r="M14" s="323"/>
      <c r="N14" s="323"/>
      <c r="O14" s="315"/>
      <c r="P14" s="424"/>
      <c r="Q14" s="323"/>
      <c r="R14" s="315"/>
      <c r="S14" s="315"/>
      <c r="T14" s="315"/>
      <c r="U14" s="315"/>
      <c r="V14" s="323"/>
      <c r="W14" s="308"/>
      <c r="X14" s="315"/>
      <c r="Y14" s="308"/>
      <c r="Z14" s="308"/>
      <c r="AA14" s="308"/>
      <c r="AB14" s="308"/>
      <c r="AC14" s="308"/>
      <c r="AD14" s="307"/>
      <c r="AE14" s="308"/>
      <c r="AF14" s="308"/>
      <c r="AG14" s="307"/>
      <c r="AH14" s="307"/>
      <c r="AI14" s="308"/>
      <c r="AJ14" s="396" t="s">
        <v>439</v>
      </c>
      <c r="AK14" s="345"/>
      <c r="AL14" s="307"/>
    </row>
    <row r="15" spans="1:38" ht="15.75" hidden="1" x14ac:dyDescent="0.25">
      <c r="A15" s="432">
        <v>5</v>
      </c>
      <c r="B15" s="415" t="s">
        <v>442</v>
      </c>
      <c r="C15" s="433"/>
      <c r="D15" s="426" t="s">
        <v>8</v>
      </c>
      <c r="E15" s="317">
        <v>2</v>
      </c>
      <c r="F15" s="315">
        <v>0</v>
      </c>
      <c r="G15" s="423" t="s">
        <v>331</v>
      </c>
      <c r="H15" s="423"/>
      <c r="I15" s="436"/>
      <c r="J15" s="426"/>
      <c r="K15" s="424"/>
      <c r="L15" s="424"/>
      <c r="M15" s="426"/>
      <c r="N15" s="426"/>
      <c r="O15" s="424"/>
      <c r="P15" s="424"/>
      <c r="Q15" s="426"/>
      <c r="R15" s="424"/>
      <c r="S15" s="424"/>
      <c r="T15" s="424"/>
      <c r="U15" s="424"/>
      <c r="V15" s="426"/>
      <c r="W15" s="429"/>
      <c r="X15" s="424"/>
      <c r="Y15" s="429"/>
      <c r="Z15" s="429"/>
      <c r="AA15" s="429"/>
      <c r="AB15" s="429"/>
      <c r="AC15" s="429"/>
      <c r="AD15" s="428"/>
      <c r="AE15" s="429"/>
      <c r="AF15" s="429"/>
      <c r="AG15" s="428"/>
      <c r="AH15" s="428"/>
      <c r="AI15" s="429"/>
      <c r="AJ15" s="434" t="s">
        <v>443</v>
      </c>
      <c r="AK15" s="435"/>
    </row>
    <row r="16" spans="1:38" ht="15.75" hidden="1" x14ac:dyDescent="0.25">
      <c r="A16" s="432">
        <v>5</v>
      </c>
      <c r="B16" s="446" t="s">
        <v>327</v>
      </c>
      <c r="C16" s="433"/>
      <c r="D16" s="426" t="s">
        <v>9</v>
      </c>
      <c r="E16" s="325">
        <v>100</v>
      </c>
      <c r="F16" s="426">
        <v>0</v>
      </c>
      <c r="G16" s="423" t="s">
        <v>100</v>
      </c>
      <c r="H16" s="474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9"/>
      <c r="X16" s="426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35"/>
      <c r="AK16" s="472"/>
    </row>
    <row r="17" spans="1:38" s="391" customFormat="1" ht="15.75" hidden="1" x14ac:dyDescent="0.25">
      <c r="A17" s="432">
        <v>5</v>
      </c>
      <c r="B17" s="446" t="s">
        <v>633</v>
      </c>
      <c r="C17" s="433"/>
      <c r="D17" s="426" t="s">
        <v>9</v>
      </c>
      <c r="E17" s="325">
        <v>20</v>
      </c>
      <c r="F17" s="426">
        <v>0</v>
      </c>
      <c r="G17" s="423" t="s">
        <v>66</v>
      </c>
      <c r="H17" s="474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9"/>
      <c r="X17" s="426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35"/>
      <c r="AK17" s="472"/>
      <c r="AL17" s="307"/>
    </row>
    <row r="18" spans="1:38" ht="15.75" hidden="1" x14ac:dyDescent="0.25">
      <c r="A18" s="432">
        <v>2</v>
      </c>
      <c r="B18" s="446" t="s">
        <v>624</v>
      </c>
      <c r="C18" s="433"/>
      <c r="D18" s="426" t="s">
        <v>8</v>
      </c>
      <c r="E18" s="325">
        <v>10</v>
      </c>
      <c r="F18" s="426">
        <v>0</v>
      </c>
      <c r="G18" s="423" t="s">
        <v>66</v>
      </c>
      <c r="H18" s="473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9"/>
      <c r="X18" s="426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35"/>
      <c r="AK18" s="472"/>
    </row>
    <row r="19" spans="1:38" ht="15.75" hidden="1" x14ac:dyDescent="0.25">
      <c r="A19" s="432">
        <v>3</v>
      </c>
      <c r="B19" s="446" t="s">
        <v>625</v>
      </c>
      <c r="C19" s="433"/>
      <c r="D19" s="426" t="s">
        <v>9</v>
      </c>
      <c r="E19" s="325">
        <v>2</v>
      </c>
      <c r="F19" s="426">
        <v>0</v>
      </c>
      <c r="G19" s="506" t="s">
        <v>331</v>
      </c>
      <c r="H19" s="474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9"/>
      <c r="X19" s="426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35" t="s">
        <v>626</v>
      </c>
      <c r="AK19" s="472"/>
    </row>
    <row r="20" spans="1:38" ht="15.75" hidden="1" x14ac:dyDescent="0.25">
      <c r="A20" s="350">
        <v>5</v>
      </c>
      <c r="B20" s="446" t="s">
        <v>660</v>
      </c>
      <c r="C20" s="325"/>
      <c r="D20" s="323" t="s">
        <v>9</v>
      </c>
      <c r="E20" s="325">
        <v>30</v>
      </c>
      <c r="F20" s="323">
        <v>0</v>
      </c>
      <c r="G20" s="363" t="s">
        <v>661</v>
      </c>
      <c r="H20" s="504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08"/>
      <c r="X20" s="323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/>
      <c r="AK20" s="310"/>
    </row>
    <row r="21" spans="1:38" ht="15.75" hidden="1" x14ac:dyDescent="0.25">
      <c r="A21" s="484">
        <v>5</v>
      </c>
      <c r="B21" s="446" t="s">
        <v>662</v>
      </c>
      <c r="C21" s="485"/>
      <c r="D21" s="486" t="s">
        <v>8</v>
      </c>
      <c r="E21" s="325">
        <v>10</v>
      </c>
      <c r="F21" s="486">
        <v>0</v>
      </c>
      <c r="G21" s="487" t="s">
        <v>102</v>
      </c>
      <c r="H21" s="505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8"/>
      <c r="X21" s="486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9"/>
      <c r="AK21" s="490"/>
    </row>
    <row r="22" spans="1:38" ht="15.75" hidden="1" x14ac:dyDescent="0.25">
      <c r="A22" s="350">
        <v>3</v>
      </c>
      <c r="B22" s="412" t="s">
        <v>345</v>
      </c>
      <c r="C22" s="325"/>
      <c r="D22" s="323" t="s">
        <v>9</v>
      </c>
      <c r="E22" s="317">
        <v>2</v>
      </c>
      <c r="F22" s="315">
        <v>0</v>
      </c>
      <c r="G22" s="363" t="s">
        <v>331</v>
      </c>
      <c r="H22" s="487"/>
      <c r="I22" s="369"/>
      <c r="J22" s="323"/>
      <c r="M22" s="323"/>
      <c r="N22" s="323"/>
      <c r="O22" s="425"/>
      <c r="Q22" s="323"/>
      <c r="V22" s="323"/>
      <c r="W22" s="308"/>
      <c r="Y22" s="308"/>
      <c r="Z22" s="308"/>
      <c r="AA22" s="308"/>
      <c r="AB22" s="308"/>
      <c r="AC22" s="308"/>
      <c r="AE22" s="308"/>
      <c r="AF22" s="308"/>
      <c r="AI22" s="308"/>
      <c r="AJ22" s="483" t="s">
        <v>649</v>
      </c>
      <c r="AK22" s="345"/>
    </row>
    <row r="23" spans="1:38" s="391" customFormat="1" ht="19.5" hidden="1" customHeight="1" x14ac:dyDescent="0.25">
      <c r="A23" s="350">
        <v>3</v>
      </c>
      <c r="B23" s="412" t="s">
        <v>345</v>
      </c>
      <c r="C23" s="325"/>
      <c r="D23" s="323" t="s">
        <v>9</v>
      </c>
      <c r="E23" s="317">
        <v>1</v>
      </c>
      <c r="F23" s="315">
        <v>0</v>
      </c>
      <c r="G23" s="363" t="s">
        <v>66</v>
      </c>
      <c r="H23" s="487"/>
      <c r="I23" s="369"/>
      <c r="J23" s="323"/>
      <c r="K23" s="315"/>
      <c r="L23" s="315"/>
      <c r="M23" s="323"/>
      <c r="N23" s="323"/>
      <c r="O23" s="424"/>
      <c r="P23" s="315"/>
      <c r="Q23" s="323"/>
      <c r="R23" s="315"/>
      <c r="S23" s="315"/>
      <c r="T23" s="315"/>
      <c r="U23" s="315"/>
      <c r="V23" s="323"/>
      <c r="W23" s="308"/>
      <c r="X23" s="315"/>
      <c r="Y23" s="308"/>
      <c r="Z23" s="308"/>
      <c r="AA23" s="308"/>
      <c r="AB23" s="308"/>
      <c r="AC23" s="308"/>
      <c r="AD23" s="307"/>
      <c r="AE23" s="308"/>
      <c r="AF23" s="308"/>
      <c r="AG23" s="307"/>
      <c r="AH23" s="307"/>
      <c r="AI23" s="308"/>
      <c r="AJ23" s="396" t="s">
        <v>347</v>
      </c>
      <c r="AK23" s="345"/>
      <c r="AL23" s="307"/>
    </row>
    <row r="24" spans="1:38" ht="17.25" hidden="1" customHeight="1" x14ac:dyDescent="0.25">
      <c r="A24" s="350">
        <v>3</v>
      </c>
      <c r="B24" s="412" t="s">
        <v>414</v>
      </c>
      <c r="C24" s="325"/>
      <c r="D24" s="323" t="s">
        <v>9</v>
      </c>
      <c r="E24" s="317">
        <v>2</v>
      </c>
      <c r="F24" s="315">
        <v>0</v>
      </c>
      <c r="G24" s="363" t="s">
        <v>66</v>
      </c>
      <c r="H24" s="487"/>
      <c r="I24" s="369"/>
      <c r="J24" s="323"/>
      <c r="M24" s="323"/>
      <c r="N24" s="323"/>
      <c r="O24" s="424"/>
      <c r="Q24" s="323"/>
      <c r="V24" s="323"/>
      <c r="W24" s="308"/>
      <c r="Y24" s="308"/>
      <c r="Z24" s="308"/>
      <c r="AA24" s="308"/>
      <c r="AB24" s="308"/>
      <c r="AC24" s="308"/>
      <c r="AE24" s="308"/>
      <c r="AF24" s="308"/>
      <c r="AI24" s="308"/>
      <c r="AJ24" s="396" t="s">
        <v>347</v>
      </c>
      <c r="AK24" s="345"/>
    </row>
    <row r="25" spans="1:38" ht="31.5" hidden="1" x14ac:dyDescent="0.25">
      <c r="A25" s="318">
        <v>4</v>
      </c>
      <c r="B25" s="414" t="s">
        <v>532</v>
      </c>
      <c r="C25" s="325"/>
      <c r="D25" s="316" t="s">
        <v>8</v>
      </c>
      <c r="E25" s="317">
        <v>1</v>
      </c>
      <c r="F25" s="342">
        <v>0</v>
      </c>
      <c r="G25" s="500" t="s">
        <v>331</v>
      </c>
      <c r="H25" s="499"/>
      <c r="I25" s="398"/>
      <c r="J25" s="316"/>
      <c r="K25" s="386"/>
      <c r="L25" s="342"/>
      <c r="M25" s="316"/>
      <c r="N25" s="316"/>
      <c r="O25" s="425"/>
      <c r="P25" s="342"/>
      <c r="Q25" s="316"/>
      <c r="R25" s="342"/>
      <c r="S25" s="342"/>
      <c r="T25" s="342"/>
      <c r="U25" s="342"/>
      <c r="V25" s="316"/>
      <c r="W25" s="392"/>
      <c r="X25" s="342"/>
      <c r="Y25" s="392"/>
      <c r="Z25" s="392"/>
      <c r="AA25" s="392"/>
      <c r="AB25" s="392"/>
      <c r="AC25" s="392"/>
      <c r="AD25" s="391"/>
      <c r="AE25" s="392"/>
      <c r="AF25" s="392"/>
      <c r="AG25" s="391"/>
      <c r="AH25" s="391"/>
      <c r="AI25" s="392"/>
      <c r="AJ25" s="393" t="s">
        <v>653</v>
      </c>
      <c r="AK25" s="310"/>
    </row>
    <row r="26" spans="1:38" ht="15.75" hidden="1" x14ac:dyDescent="0.25">
      <c r="A26" s="350">
        <v>6</v>
      </c>
      <c r="B26" s="412" t="s">
        <v>418</v>
      </c>
      <c r="C26" s="322"/>
      <c r="D26" s="323" t="s">
        <v>8</v>
      </c>
      <c r="E26" s="317">
        <v>1</v>
      </c>
      <c r="F26" s="407">
        <v>0</v>
      </c>
      <c r="G26" s="363" t="s">
        <v>331</v>
      </c>
      <c r="H26" s="363"/>
      <c r="I26" s="349"/>
      <c r="J26" s="323"/>
      <c r="K26" s="323"/>
      <c r="L26" s="386"/>
      <c r="M26" s="352"/>
      <c r="N26" s="426"/>
      <c r="O26" s="323"/>
      <c r="P26" s="323"/>
      <c r="Q26" s="323"/>
      <c r="R26" s="323"/>
      <c r="S26" s="323"/>
      <c r="T26" s="323"/>
      <c r="U26" s="323"/>
      <c r="V26" s="323"/>
      <c r="W26" s="308"/>
      <c r="X26" s="323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5" t="s">
        <v>650</v>
      </c>
      <c r="AK26" s="310" t="s">
        <v>229</v>
      </c>
    </row>
    <row r="27" spans="1:38" ht="15.75" hidden="1" x14ac:dyDescent="0.25">
      <c r="A27" s="318">
        <v>6</v>
      </c>
      <c r="B27" s="412" t="s">
        <v>363</v>
      </c>
      <c r="C27" s="373"/>
      <c r="D27" s="323" t="s">
        <v>9</v>
      </c>
      <c r="E27" s="317">
        <v>1</v>
      </c>
      <c r="F27" s="315">
        <v>0</v>
      </c>
      <c r="G27" s="363" t="s">
        <v>331</v>
      </c>
      <c r="H27" s="374"/>
      <c r="I27" s="377"/>
      <c r="J27" s="352"/>
      <c r="K27" s="351"/>
      <c r="L27" s="351"/>
      <c r="M27" s="352"/>
      <c r="N27" s="352"/>
      <c r="P27" s="351"/>
      <c r="Q27" s="426"/>
      <c r="R27" s="351"/>
      <c r="S27" s="351"/>
      <c r="T27" s="351"/>
      <c r="U27" s="351"/>
      <c r="V27" s="352"/>
      <c r="W27" s="353"/>
      <c r="X27" s="351"/>
      <c r="Y27" s="353"/>
      <c r="Z27" s="353"/>
      <c r="AA27" s="353"/>
      <c r="AB27" s="353"/>
      <c r="AC27" s="353"/>
      <c r="AD27" s="354"/>
      <c r="AE27" s="353"/>
      <c r="AF27" s="353"/>
      <c r="AG27" s="354"/>
      <c r="AH27" s="354"/>
      <c r="AI27" s="353"/>
      <c r="AJ27" s="396" t="s">
        <v>362</v>
      </c>
      <c r="AK27" s="376"/>
    </row>
    <row r="28" spans="1:38" s="391" customFormat="1" ht="15.75" hidden="1" x14ac:dyDescent="0.25">
      <c r="A28" s="484">
        <v>4</v>
      </c>
      <c r="B28" s="446" t="s">
        <v>671</v>
      </c>
      <c r="C28" s="485"/>
      <c r="D28" s="486" t="s">
        <v>9</v>
      </c>
      <c r="E28" s="325">
        <v>1</v>
      </c>
      <c r="F28" s="486">
        <v>0</v>
      </c>
      <c r="G28" s="487" t="s">
        <v>331</v>
      </c>
      <c r="H28" s="487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8"/>
      <c r="X28" s="486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9" t="s">
        <v>672</v>
      </c>
      <c r="AK28" s="490"/>
      <c r="AL28" s="307"/>
    </row>
    <row r="29" spans="1:38" ht="15.75" hidden="1" x14ac:dyDescent="0.25">
      <c r="A29" s="382">
        <v>2</v>
      </c>
      <c r="B29" s="422" t="s">
        <v>538</v>
      </c>
      <c r="C29" s="322"/>
      <c r="D29" s="323" t="s">
        <v>9</v>
      </c>
      <c r="E29" s="316">
        <v>10</v>
      </c>
      <c r="F29" s="323">
        <v>0</v>
      </c>
      <c r="G29" s="363" t="s">
        <v>309</v>
      </c>
      <c r="H29" s="363"/>
      <c r="I29" s="323"/>
      <c r="J29" s="426"/>
      <c r="K29" s="323"/>
      <c r="L29" s="369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08"/>
      <c r="X29" s="323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45"/>
      <c r="AK29" s="310" t="s">
        <v>229</v>
      </c>
    </row>
    <row r="30" spans="1:38" ht="15.75" hidden="1" x14ac:dyDescent="0.25">
      <c r="A30" s="318">
        <v>6</v>
      </c>
      <c r="B30" s="412" t="s">
        <v>361</v>
      </c>
      <c r="C30" s="373"/>
      <c r="D30" s="323" t="s">
        <v>9</v>
      </c>
      <c r="E30" s="317">
        <v>1</v>
      </c>
      <c r="F30" s="315">
        <v>0</v>
      </c>
      <c r="G30" s="497" t="s">
        <v>331</v>
      </c>
      <c r="H30" s="374"/>
      <c r="I30" s="352"/>
      <c r="J30" s="377"/>
      <c r="K30" s="351"/>
      <c r="L30" s="351"/>
      <c r="M30" s="352"/>
      <c r="N30" s="352"/>
      <c r="P30" s="351"/>
      <c r="Q30" s="426"/>
      <c r="R30" s="351"/>
      <c r="S30" s="351"/>
      <c r="T30" s="351"/>
      <c r="U30" s="351"/>
      <c r="V30" s="352"/>
      <c r="W30" s="353"/>
      <c r="X30" s="351"/>
      <c r="Y30" s="353"/>
      <c r="Z30" s="353"/>
      <c r="AA30" s="353"/>
      <c r="AB30" s="353"/>
      <c r="AC30" s="353"/>
      <c r="AD30" s="354"/>
      <c r="AE30" s="353"/>
      <c r="AF30" s="353"/>
      <c r="AG30" s="354"/>
      <c r="AH30" s="354"/>
      <c r="AI30" s="353"/>
      <c r="AJ30" s="396" t="s">
        <v>655</v>
      </c>
      <c r="AK30" s="376"/>
    </row>
    <row r="31" spans="1:38" ht="31.5" hidden="1" x14ac:dyDescent="0.25">
      <c r="A31" s="318">
        <v>6</v>
      </c>
      <c r="B31" s="414" t="s">
        <v>364</v>
      </c>
      <c r="C31" s="325"/>
      <c r="D31" s="316" t="s">
        <v>9</v>
      </c>
      <c r="E31" s="317">
        <v>3</v>
      </c>
      <c r="F31" s="315">
        <v>0</v>
      </c>
      <c r="G31" s="383" t="s">
        <v>331</v>
      </c>
      <c r="H31" s="383"/>
      <c r="I31" s="316"/>
      <c r="J31" s="437"/>
      <c r="K31" s="342"/>
      <c r="M31" s="323"/>
      <c r="N31" s="323"/>
      <c r="Q31" s="426"/>
      <c r="V31" s="323"/>
      <c r="W31" s="308"/>
      <c r="Y31" s="308"/>
      <c r="Z31" s="308"/>
      <c r="AA31" s="308"/>
      <c r="AB31" s="308"/>
      <c r="AC31" s="308"/>
      <c r="AE31" s="308"/>
      <c r="AF31" s="308"/>
      <c r="AI31" s="308"/>
      <c r="AJ31" s="402" t="s">
        <v>664</v>
      </c>
      <c r="AK31" s="345"/>
    </row>
    <row r="32" spans="1:38" ht="15.75" hidden="1" x14ac:dyDescent="0.25">
      <c r="A32" s="432">
        <v>4</v>
      </c>
      <c r="B32" s="508" t="s">
        <v>636</v>
      </c>
      <c r="C32" s="433"/>
      <c r="D32" s="426" t="s">
        <v>9</v>
      </c>
      <c r="E32" s="325">
        <v>15</v>
      </c>
      <c r="F32" s="426">
        <v>0</v>
      </c>
      <c r="G32" s="383" t="s">
        <v>308</v>
      </c>
      <c r="H32" s="423"/>
      <c r="I32" s="426"/>
      <c r="J32" s="450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9"/>
      <c r="X32" s="426"/>
      <c r="Y32" s="429"/>
      <c r="Z32" s="429"/>
      <c r="AA32" s="429"/>
      <c r="AB32" s="429"/>
      <c r="AC32" s="429"/>
      <c r="AD32" s="429"/>
      <c r="AE32" s="429"/>
      <c r="AF32" s="429"/>
      <c r="AG32" s="429"/>
      <c r="AI32" s="429"/>
      <c r="AJ32" s="345" t="s">
        <v>637</v>
      </c>
      <c r="AK32" s="472"/>
    </row>
    <row r="33" spans="1:38" ht="15.75" hidden="1" x14ac:dyDescent="0.25">
      <c r="A33" s="318">
        <v>2</v>
      </c>
      <c r="B33" s="412" t="s">
        <v>410</v>
      </c>
      <c r="C33" s="325"/>
      <c r="D33" s="323" t="s">
        <v>8</v>
      </c>
      <c r="E33" s="317">
        <v>1</v>
      </c>
      <c r="F33" s="315">
        <v>0</v>
      </c>
      <c r="G33" s="497" t="s">
        <v>331</v>
      </c>
      <c r="H33" s="363"/>
      <c r="I33" s="323"/>
      <c r="J33" s="323"/>
      <c r="K33" s="349"/>
      <c r="M33" s="323"/>
      <c r="N33" s="323"/>
      <c r="O33" s="424"/>
      <c r="Q33" s="323"/>
      <c r="V33" s="323"/>
      <c r="W33" s="308"/>
      <c r="Y33" s="308"/>
      <c r="Z33" s="308"/>
      <c r="AA33" s="308"/>
      <c r="AB33" s="308"/>
      <c r="AC33" s="308"/>
      <c r="AE33" s="308"/>
      <c r="AF33" s="308"/>
      <c r="AI33" s="308"/>
      <c r="AJ33" s="396" t="s">
        <v>650</v>
      </c>
      <c r="AK33" s="345"/>
    </row>
    <row r="34" spans="1:38" ht="15.75" hidden="1" x14ac:dyDescent="0.25">
      <c r="A34" s="350">
        <v>3</v>
      </c>
      <c r="B34" s="412" t="s">
        <v>348</v>
      </c>
      <c r="C34" s="373"/>
      <c r="D34" s="323" t="s">
        <v>9</v>
      </c>
      <c r="E34" s="317">
        <v>2</v>
      </c>
      <c r="F34" s="315">
        <v>0</v>
      </c>
      <c r="G34" s="363" t="s">
        <v>331</v>
      </c>
      <c r="H34" s="374"/>
      <c r="I34" s="352"/>
      <c r="J34" s="323"/>
      <c r="K34" s="377"/>
      <c r="L34" s="351"/>
      <c r="M34" s="352"/>
      <c r="N34" s="352"/>
      <c r="O34" s="424"/>
      <c r="P34" s="351"/>
      <c r="Q34" s="352"/>
      <c r="R34" s="351"/>
      <c r="S34" s="351"/>
      <c r="T34" s="351"/>
      <c r="U34" s="351"/>
      <c r="V34" s="352"/>
      <c r="W34" s="353"/>
      <c r="X34" s="351"/>
      <c r="Y34" s="353"/>
      <c r="Z34" s="353"/>
      <c r="AA34" s="353"/>
      <c r="AB34" s="353"/>
      <c r="AC34" s="353"/>
      <c r="AD34" s="354"/>
      <c r="AE34" s="353"/>
      <c r="AF34" s="353"/>
      <c r="AG34" s="354"/>
      <c r="AH34" s="354"/>
      <c r="AI34" s="353"/>
      <c r="AJ34" s="393" t="s">
        <v>652</v>
      </c>
      <c r="AK34" s="376"/>
    </row>
    <row r="35" spans="1:38" ht="15.75" hidden="1" x14ac:dyDescent="0.25">
      <c r="A35" s="350">
        <v>3</v>
      </c>
      <c r="B35" s="412" t="s">
        <v>531</v>
      </c>
      <c r="C35" s="325"/>
      <c r="D35" s="323" t="s">
        <v>9</v>
      </c>
      <c r="E35" s="317">
        <v>2</v>
      </c>
      <c r="F35" s="315">
        <v>0</v>
      </c>
      <c r="G35" s="497" t="s">
        <v>331</v>
      </c>
      <c r="H35" s="363"/>
      <c r="I35" s="323"/>
      <c r="J35" s="323"/>
      <c r="K35" s="369"/>
      <c r="M35" s="323"/>
      <c r="N35" s="323"/>
      <c r="O35" s="424"/>
      <c r="Q35" s="323"/>
      <c r="V35" s="323"/>
      <c r="W35" s="308"/>
      <c r="Y35" s="308"/>
      <c r="Z35" s="308"/>
      <c r="AA35" s="308"/>
      <c r="AB35" s="308"/>
      <c r="AC35" s="308"/>
      <c r="AE35" s="308"/>
      <c r="AF35" s="308"/>
      <c r="AI35" s="308"/>
      <c r="AJ35" s="396" t="s">
        <v>438</v>
      </c>
      <c r="AK35" s="345"/>
    </row>
    <row r="36" spans="1:38" s="391" customFormat="1" ht="21" hidden="1" customHeight="1" x14ac:dyDescent="0.25">
      <c r="A36" s="350">
        <v>4</v>
      </c>
      <c r="B36" s="412" t="s">
        <v>415</v>
      </c>
      <c r="C36" s="373"/>
      <c r="D36" s="323" t="s">
        <v>9</v>
      </c>
      <c r="E36" s="317">
        <v>1</v>
      </c>
      <c r="F36" s="315">
        <v>0</v>
      </c>
      <c r="G36" s="363" t="s">
        <v>65</v>
      </c>
      <c r="H36" s="374"/>
      <c r="I36" s="377"/>
      <c r="J36" s="323"/>
      <c r="K36" s="351"/>
      <c r="L36" s="351"/>
      <c r="M36" s="426"/>
      <c r="N36" s="352"/>
      <c r="O36" s="351"/>
      <c r="P36" s="351"/>
      <c r="Q36" s="352"/>
      <c r="R36" s="351"/>
      <c r="S36" s="351"/>
      <c r="T36" s="351"/>
      <c r="U36" s="351"/>
      <c r="V36" s="352"/>
      <c r="W36" s="353"/>
      <c r="X36" s="351"/>
      <c r="Y36" s="353"/>
      <c r="Z36" s="353"/>
      <c r="AA36" s="353"/>
      <c r="AB36" s="353"/>
      <c r="AC36" s="353"/>
      <c r="AD36" s="354"/>
      <c r="AE36" s="353"/>
      <c r="AF36" s="353"/>
      <c r="AG36" s="354"/>
      <c r="AH36" s="354"/>
      <c r="AI36" s="353"/>
      <c r="AJ36" s="396" t="s">
        <v>324</v>
      </c>
      <c r="AK36" s="376"/>
      <c r="AL36" s="307"/>
    </row>
    <row r="37" spans="1:38" ht="19.5" hidden="1" customHeight="1" x14ac:dyDescent="0.25">
      <c r="A37" s="379">
        <v>4</v>
      </c>
      <c r="B37" s="412" t="s">
        <v>533</v>
      </c>
      <c r="C37" s="373"/>
      <c r="D37" s="323" t="s">
        <v>9</v>
      </c>
      <c r="E37" s="317">
        <v>1</v>
      </c>
      <c r="F37" s="315">
        <v>0</v>
      </c>
      <c r="G37" s="363" t="s">
        <v>331</v>
      </c>
      <c r="H37" s="374"/>
      <c r="I37" s="352"/>
      <c r="J37" s="316"/>
      <c r="K37" s="440"/>
      <c r="L37" s="351"/>
      <c r="M37" s="352"/>
      <c r="N37" s="352"/>
      <c r="O37" s="424"/>
      <c r="P37" s="351"/>
      <c r="Q37" s="352"/>
      <c r="R37" s="351"/>
      <c r="S37" s="351"/>
      <c r="T37" s="351"/>
      <c r="U37" s="351"/>
      <c r="V37" s="352"/>
      <c r="W37" s="353"/>
      <c r="X37" s="351"/>
      <c r="Y37" s="353"/>
      <c r="Z37" s="353"/>
      <c r="AA37" s="353"/>
      <c r="AB37" s="353"/>
      <c r="AC37" s="353"/>
      <c r="AD37" s="354"/>
      <c r="AE37" s="353"/>
      <c r="AF37" s="353"/>
      <c r="AG37" s="354"/>
      <c r="AH37" s="354"/>
      <c r="AI37" s="353"/>
      <c r="AJ37" s="396" t="s">
        <v>350</v>
      </c>
      <c r="AK37" s="376"/>
    </row>
    <row r="38" spans="1:38" ht="15.75" hidden="1" x14ac:dyDescent="0.25">
      <c r="A38" s="318">
        <v>6</v>
      </c>
      <c r="B38" s="412" t="s">
        <v>365</v>
      </c>
      <c r="C38" s="322"/>
      <c r="D38" s="323" t="s">
        <v>9</v>
      </c>
      <c r="E38" s="316">
        <v>1</v>
      </c>
      <c r="F38" s="315">
        <v>0</v>
      </c>
      <c r="G38" s="363" t="s">
        <v>331</v>
      </c>
      <c r="H38" s="363"/>
      <c r="I38" s="323"/>
      <c r="J38" s="323"/>
      <c r="K38" s="369"/>
      <c r="L38" s="351"/>
      <c r="M38" s="352"/>
      <c r="N38" s="323"/>
      <c r="P38" s="351"/>
      <c r="Q38" s="323"/>
      <c r="S38" s="424"/>
      <c r="T38" s="323"/>
      <c r="U38" s="323"/>
      <c r="V38" s="323"/>
      <c r="W38" s="308"/>
      <c r="X38" s="323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45" t="s">
        <v>366</v>
      </c>
      <c r="AK38" s="310" t="s">
        <v>230</v>
      </c>
    </row>
    <row r="39" spans="1:38" s="391" customFormat="1" ht="15.75" hidden="1" x14ac:dyDescent="0.25">
      <c r="A39" s="318">
        <v>6</v>
      </c>
      <c r="B39" s="412" t="s">
        <v>368</v>
      </c>
      <c r="C39" s="373"/>
      <c r="D39" s="323" t="s">
        <v>8</v>
      </c>
      <c r="E39" s="317">
        <v>1</v>
      </c>
      <c r="F39" s="315">
        <v>0</v>
      </c>
      <c r="G39" s="363" t="s">
        <v>331</v>
      </c>
      <c r="H39" s="374"/>
      <c r="I39" s="323"/>
      <c r="J39" s="316"/>
      <c r="K39" s="378"/>
      <c r="L39" s="351"/>
      <c r="M39" s="352"/>
      <c r="N39" s="323"/>
      <c r="O39" s="315"/>
      <c r="P39" s="315"/>
      <c r="Q39" s="352"/>
      <c r="R39" s="315"/>
      <c r="S39" s="424"/>
      <c r="T39" s="351"/>
      <c r="U39" s="351"/>
      <c r="V39" s="352"/>
      <c r="W39" s="353"/>
      <c r="X39" s="351"/>
      <c r="Y39" s="353"/>
      <c r="Z39" s="353"/>
      <c r="AA39" s="353"/>
      <c r="AB39" s="353"/>
      <c r="AC39" s="353"/>
      <c r="AD39" s="354"/>
      <c r="AE39" s="353"/>
      <c r="AF39" s="353"/>
      <c r="AG39" s="354"/>
      <c r="AH39" s="354"/>
      <c r="AI39" s="353"/>
      <c r="AJ39" s="396" t="s">
        <v>369</v>
      </c>
      <c r="AK39" s="376"/>
    </row>
    <row r="40" spans="1:38" ht="31.5" hidden="1" x14ac:dyDescent="0.25">
      <c r="A40" s="475">
        <v>6</v>
      </c>
      <c r="B40" s="413" t="s">
        <v>430</v>
      </c>
      <c r="C40" s="433"/>
      <c r="D40" s="427" t="s">
        <v>8</v>
      </c>
      <c r="E40" s="317">
        <v>1</v>
      </c>
      <c r="F40" s="315">
        <v>0</v>
      </c>
      <c r="G40" s="501" t="s">
        <v>331</v>
      </c>
      <c r="H40" s="477"/>
      <c r="I40" s="323"/>
      <c r="J40" s="316"/>
      <c r="K40" s="495"/>
      <c r="L40" s="425"/>
      <c r="M40" s="427"/>
      <c r="N40" s="427"/>
      <c r="O40" s="425"/>
      <c r="P40" s="425"/>
      <c r="Q40" s="427"/>
      <c r="R40" s="425"/>
      <c r="S40" s="425"/>
      <c r="T40" s="425"/>
      <c r="U40" s="425"/>
      <c r="V40" s="427"/>
      <c r="W40" s="478"/>
      <c r="X40" s="425"/>
      <c r="Y40" s="478"/>
      <c r="Z40" s="478"/>
      <c r="AA40" s="478"/>
      <c r="AB40" s="478"/>
      <c r="AC40" s="478"/>
      <c r="AD40" s="496"/>
      <c r="AE40" s="478"/>
      <c r="AF40" s="478"/>
      <c r="AG40" s="496"/>
      <c r="AH40" s="496"/>
      <c r="AI40" s="478"/>
      <c r="AJ40" s="402" t="s">
        <v>656</v>
      </c>
      <c r="AK40" s="435"/>
    </row>
    <row r="41" spans="1:38" s="391" customFormat="1" ht="15.75" hidden="1" x14ac:dyDescent="0.25">
      <c r="A41" s="350">
        <v>6</v>
      </c>
      <c r="B41" s="415" t="s">
        <v>431</v>
      </c>
      <c r="C41" s="325"/>
      <c r="D41" s="323" t="s">
        <v>9</v>
      </c>
      <c r="E41" s="317">
        <v>1</v>
      </c>
      <c r="F41" s="315">
        <v>0</v>
      </c>
      <c r="G41" s="363" t="s">
        <v>331</v>
      </c>
      <c r="H41" s="363"/>
      <c r="I41" s="316"/>
      <c r="J41" s="323"/>
      <c r="K41" s="369"/>
      <c r="L41" s="315"/>
      <c r="M41" s="323"/>
      <c r="N41" s="323"/>
      <c r="O41" s="315"/>
      <c r="P41" s="315"/>
      <c r="Q41" s="323"/>
      <c r="R41" s="315"/>
      <c r="S41" s="315"/>
      <c r="T41" s="315"/>
      <c r="U41" s="315"/>
      <c r="V41" s="323"/>
      <c r="W41" s="308"/>
      <c r="X41" s="315"/>
      <c r="Y41" s="308"/>
      <c r="Z41" s="308"/>
      <c r="AA41" s="308"/>
      <c r="AB41" s="308"/>
      <c r="AC41" s="308"/>
      <c r="AD41" s="307"/>
      <c r="AE41" s="308"/>
      <c r="AF41" s="308"/>
      <c r="AG41" s="307"/>
      <c r="AH41" s="307"/>
      <c r="AI41" s="308"/>
      <c r="AJ41" s="396" t="s">
        <v>440</v>
      </c>
      <c r="AK41" s="345"/>
    </row>
    <row r="42" spans="1:38" ht="15.75" hidden="1" x14ac:dyDescent="0.25">
      <c r="A42" s="484">
        <v>5</v>
      </c>
      <c r="B42" s="446" t="s">
        <v>669</v>
      </c>
      <c r="C42" s="485"/>
      <c r="D42" s="486" t="s">
        <v>8</v>
      </c>
      <c r="E42" s="325">
        <v>1</v>
      </c>
      <c r="F42" s="315">
        <v>0</v>
      </c>
      <c r="G42" s="502" t="s">
        <v>331</v>
      </c>
      <c r="H42" s="487"/>
      <c r="I42" s="486"/>
      <c r="J42" s="323"/>
      <c r="K42" s="507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8"/>
      <c r="X42" s="486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9" t="s">
        <v>667</v>
      </c>
      <c r="AK42" s="490"/>
    </row>
    <row r="43" spans="1:38" ht="15.75" hidden="1" x14ac:dyDescent="0.25">
      <c r="A43" s="484">
        <v>4</v>
      </c>
      <c r="B43" s="446" t="s">
        <v>674</v>
      </c>
      <c r="C43" s="485"/>
      <c r="D43" s="486" t="s">
        <v>9</v>
      </c>
      <c r="E43" s="325">
        <v>4</v>
      </c>
      <c r="F43" s="315">
        <v>0</v>
      </c>
      <c r="G43" s="487" t="s">
        <v>66</v>
      </c>
      <c r="H43" s="487"/>
      <c r="I43" s="486"/>
      <c r="J43" s="323"/>
      <c r="K43" s="491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8"/>
      <c r="X43" s="486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9"/>
      <c r="AK43" s="490"/>
    </row>
    <row r="44" spans="1:38" ht="15.75" hidden="1" x14ac:dyDescent="0.25">
      <c r="A44" s="484">
        <v>5</v>
      </c>
      <c r="B44" s="446" t="s">
        <v>668</v>
      </c>
      <c r="C44" s="485"/>
      <c r="D44" s="486" t="s">
        <v>8</v>
      </c>
      <c r="E44" s="325">
        <v>1</v>
      </c>
      <c r="F44" s="315">
        <v>0</v>
      </c>
      <c r="G44" s="487" t="s">
        <v>331</v>
      </c>
      <c r="H44" s="487"/>
      <c r="I44" s="486"/>
      <c r="J44" s="323"/>
      <c r="L44" s="507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8"/>
      <c r="X44" s="486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9" t="s">
        <v>667</v>
      </c>
      <c r="AK44" s="490"/>
    </row>
    <row r="45" spans="1:38" s="391" customFormat="1" ht="15.75" hidden="1" x14ac:dyDescent="0.25">
      <c r="A45" s="350">
        <v>5</v>
      </c>
      <c r="B45" s="412" t="s">
        <v>163</v>
      </c>
      <c r="C45" s="373"/>
      <c r="D45" s="323" t="s">
        <v>9</v>
      </c>
      <c r="E45" s="317">
        <v>1</v>
      </c>
      <c r="F45" s="315">
        <v>0</v>
      </c>
      <c r="G45" s="497" t="s">
        <v>331</v>
      </c>
      <c r="H45" s="374"/>
      <c r="I45" s="352"/>
      <c r="J45" s="323"/>
      <c r="K45" s="493"/>
      <c r="L45" s="377"/>
      <c r="M45" s="352"/>
      <c r="N45" s="352"/>
      <c r="O45" s="315"/>
      <c r="P45" s="424"/>
      <c r="Q45" s="352"/>
      <c r="R45" s="351"/>
      <c r="S45" s="351"/>
      <c r="T45" s="351"/>
      <c r="U45" s="351"/>
      <c r="V45" s="352"/>
      <c r="W45" s="353"/>
      <c r="X45" s="351"/>
      <c r="Y45" s="353"/>
      <c r="Z45" s="353"/>
      <c r="AA45" s="353"/>
      <c r="AB45" s="353"/>
      <c r="AC45" s="353"/>
      <c r="AD45" s="354"/>
      <c r="AE45" s="353"/>
      <c r="AF45" s="353"/>
      <c r="AG45" s="354"/>
      <c r="AH45" s="354"/>
      <c r="AI45" s="353"/>
      <c r="AJ45" s="396" t="s">
        <v>654</v>
      </c>
      <c r="AK45" s="376"/>
      <c r="AL45" s="307"/>
    </row>
    <row r="46" spans="1:38" ht="15.75" hidden="1" x14ac:dyDescent="0.25">
      <c r="A46" s="318">
        <v>6</v>
      </c>
      <c r="B46" s="412" t="s">
        <v>534</v>
      </c>
      <c r="C46" s="322"/>
      <c r="D46" s="323" t="s">
        <v>9</v>
      </c>
      <c r="E46" s="316">
        <v>3</v>
      </c>
      <c r="F46" s="315">
        <v>0</v>
      </c>
      <c r="G46" s="497" t="s">
        <v>331</v>
      </c>
      <c r="H46" s="363"/>
      <c r="I46" s="316"/>
      <c r="J46" s="323"/>
      <c r="K46" s="493"/>
      <c r="L46" s="369"/>
      <c r="M46" s="323"/>
      <c r="N46" s="323"/>
      <c r="O46" s="323"/>
      <c r="P46" s="323"/>
      <c r="Q46" s="323"/>
      <c r="R46" s="424"/>
      <c r="S46" s="323"/>
      <c r="T46" s="323"/>
      <c r="U46" s="323"/>
      <c r="V46" s="323"/>
      <c r="W46" s="308"/>
      <c r="X46" s="323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45" t="s">
        <v>328</v>
      </c>
      <c r="AK46" s="310" t="s">
        <v>230</v>
      </c>
    </row>
    <row r="47" spans="1:38" s="391" customFormat="1" ht="21" hidden="1" customHeight="1" x14ac:dyDescent="0.25">
      <c r="A47" s="484">
        <v>1</v>
      </c>
      <c r="B47" s="446" t="s">
        <v>673</v>
      </c>
      <c r="C47" s="485"/>
      <c r="D47" s="486" t="s">
        <v>9</v>
      </c>
      <c r="E47" s="325">
        <v>4</v>
      </c>
      <c r="F47" s="486">
        <v>0</v>
      </c>
      <c r="G47" s="487" t="s">
        <v>66</v>
      </c>
      <c r="H47" s="487"/>
      <c r="I47" s="486"/>
      <c r="J47" s="486"/>
      <c r="K47" s="486"/>
      <c r="L47" s="315"/>
      <c r="M47" s="491"/>
      <c r="N47" s="486"/>
      <c r="O47" s="486"/>
      <c r="P47" s="486"/>
      <c r="Q47" s="486"/>
      <c r="R47" s="486"/>
      <c r="S47" s="486"/>
      <c r="T47" s="486"/>
      <c r="U47" s="486"/>
      <c r="V47" s="486"/>
      <c r="W47" s="488"/>
      <c r="X47" s="486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9"/>
      <c r="AK47" s="490"/>
      <c r="AL47" s="307"/>
    </row>
    <row r="48" spans="1:38" ht="16.5" hidden="1" customHeight="1" x14ac:dyDescent="0.25">
      <c r="A48" s="350">
        <v>4</v>
      </c>
      <c r="B48" s="412" t="s">
        <v>427</v>
      </c>
      <c r="C48" s="322"/>
      <c r="D48" s="323" t="s">
        <v>8</v>
      </c>
      <c r="E48" s="317">
        <v>1</v>
      </c>
      <c r="F48" s="407">
        <v>0</v>
      </c>
      <c r="G48" s="363" t="s">
        <v>102</v>
      </c>
      <c r="H48" s="363"/>
      <c r="I48" s="323"/>
      <c r="J48" s="323"/>
      <c r="K48" s="323"/>
      <c r="M48" s="352"/>
      <c r="N48" s="352"/>
      <c r="O48" s="349"/>
      <c r="P48" s="323"/>
      <c r="Q48" s="323"/>
      <c r="R48" s="323"/>
      <c r="S48" s="323"/>
      <c r="T48" s="323"/>
      <c r="U48" s="323"/>
      <c r="V48" s="323"/>
      <c r="W48" s="308"/>
      <c r="X48" s="323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45" t="s">
        <v>620</v>
      </c>
      <c r="AK48" s="310" t="s">
        <v>229</v>
      </c>
    </row>
    <row r="49" spans="1:38" ht="15.75" hidden="1" x14ac:dyDescent="0.25">
      <c r="A49" s="350">
        <v>4</v>
      </c>
      <c r="B49" s="412" t="s">
        <v>426</v>
      </c>
      <c r="C49" s="373"/>
      <c r="D49" s="316" t="s">
        <v>8</v>
      </c>
      <c r="E49" s="317">
        <v>5</v>
      </c>
      <c r="F49" s="342">
        <v>0</v>
      </c>
      <c r="G49" s="363" t="s">
        <v>102</v>
      </c>
      <c r="H49" s="374"/>
      <c r="I49" s="352"/>
      <c r="J49" s="352"/>
      <c r="K49" s="351"/>
      <c r="L49" s="351"/>
      <c r="M49" s="352"/>
      <c r="N49" s="385"/>
      <c r="O49" s="401"/>
      <c r="P49" s="386"/>
      <c r="Q49" s="385"/>
      <c r="R49" s="386"/>
      <c r="S49" s="351"/>
      <c r="T49" s="351"/>
      <c r="U49" s="351"/>
      <c r="V49" s="352"/>
      <c r="W49" s="353"/>
      <c r="X49" s="351"/>
      <c r="Y49" s="353"/>
      <c r="Z49" s="353"/>
      <c r="AA49" s="353"/>
      <c r="AB49" s="353"/>
      <c r="AC49" s="353"/>
      <c r="AD49" s="354"/>
      <c r="AE49" s="353"/>
      <c r="AF49" s="353"/>
      <c r="AG49" s="354"/>
      <c r="AH49" s="354"/>
      <c r="AI49" s="353"/>
      <c r="AJ49" s="389"/>
      <c r="AK49" s="390"/>
    </row>
    <row r="50" spans="1:38" s="361" customFormat="1" ht="15.75" hidden="1" x14ac:dyDescent="0.25">
      <c r="A50" s="350">
        <v>5</v>
      </c>
      <c r="B50" s="412" t="s">
        <v>116</v>
      </c>
      <c r="C50" s="325"/>
      <c r="D50" s="323" t="s">
        <v>8</v>
      </c>
      <c r="E50" s="317">
        <v>10</v>
      </c>
      <c r="F50" s="315">
        <v>0</v>
      </c>
      <c r="G50" s="363" t="s">
        <v>102</v>
      </c>
      <c r="H50" s="363"/>
      <c r="I50" s="323"/>
      <c r="J50" s="323"/>
      <c r="K50" s="315"/>
      <c r="L50" s="315"/>
      <c r="M50" s="426"/>
      <c r="N50" s="323"/>
      <c r="O50" s="315"/>
      <c r="P50" s="349"/>
      <c r="Q50" s="323"/>
      <c r="R50" s="315"/>
      <c r="S50" s="315"/>
      <c r="T50" s="315"/>
      <c r="U50" s="315"/>
      <c r="V50" s="323"/>
      <c r="W50" s="308"/>
      <c r="X50" s="315"/>
      <c r="Y50" s="308"/>
      <c r="Z50" s="308"/>
      <c r="AA50" s="308"/>
      <c r="AB50" s="308"/>
      <c r="AC50" s="308"/>
      <c r="AD50" s="307"/>
      <c r="AE50" s="308"/>
      <c r="AF50" s="308"/>
      <c r="AG50" s="307"/>
      <c r="AH50" s="307"/>
      <c r="AI50" s="308"/>
      <c r="AJ50" s="396" t="s">
        <v>325</v>
      </c>
      <c r="AK50" s="345" t="s">
        <v>229</v>
      </c>
    </row>
    <row r="51" spans="1:38" ht="15.75" hidden="1" x14ac:dyDescent="0.25">
      <c r="A51" s="350">
        <v>5</v>
      </c>
      <c r="B51" s="412" t="s">
        <v>352</v>
      </c>
      <c r="C51" s="322"/>
      <c r="D51" s="323" t="s">
        <v>9</v>
      </c>
      <c r="E51" s="316">
        <v>14</v>
      </c>
      <c r="F51" s="323">
        <v>0</v>
      </c>
      <c r="G51" s="363" t="s">
        <v>308</v>
      </c>
      <c r="H51" s="363"/>
      <c r="I51" s="323"/>
      <c r="J51" s="323"/>
      <c r="K51" s="323"/>
      <c r="L51" s="323"/>
      <c r="M51" s="323"/>
      <c r="N51" s="323"/>
      <c r="P51" s="369"/>
      <c r="Q51" s="426"/>
      <c r="R51" s="323"/>
      <c r="S51" s="323"/>
      <c r="T51" s="323"/>
      <c r="U51" s="323"/>
      <c r="V51" s="323"/>
      <c r="W51" s="308"/>
      <c r="X51" s="323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45" t="s">
        <v>528</v>
      </c>
      <c r="AK51" s="310" t="s">
        <v>230</v>
      </c>
    </row>
    <row r="52" spans="1:38" ht="15.75" hidden="1" x14ac:dyDescent="0.25">
      <c r="A52" s="484">
        <v>6</v>
      </c>
      <c r="B52" s="446" t="s">
        <v>665</v>
      </c>
      <c r="C52" s="485"/>
      <c r="D52" s="486" t="s">
        <v>9</v>
      </c>
      <c r="E52" s="325">
        <v>1</v>
      </c>
      <c r="F52" s="315">
        <v>0</v>
      </c>
      <c r="G52" s="502" t="s">
        <v>331</v>
      </c>
      <c r="H52" s="487"/>
      <c r="I52" s="486"/>
      <c r="J52" s="323"/>
      <c r="K52" s="493"/>
      <c r="L52" s="493"/>
      <c r="M52" s="491"/>
      <c r="N52" s="486"/>
      <c r="O52" s="486"/>
      <c r="P52" s="486"/>
      <c r="Q52" s="486"/>
      <c r="R52" s="486"/>
      <c r="S52" s="486"/>
      <c r="T52" s="486"/>
      <c r="U52" s="486"/>
      <c r="V52" s="486"/>
      <c r="W52" s="488"/>
      <c r="X52" s="486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9" t="s">
        <v>666</v>
      </c>
      <c r="AK52" s="490"/>
    </row>
    <row r="53" spans="1:38" ht="15.75" hidden="1" x14ac:dyDescent="0.25">
      <c r="A53" s="484">
        <v>4</v>
      </c>
      <c r="B53" s="446" t="s">
        <v>557</v>
      </c>
      <c r="C53" s="485"/>
      <c r="D53" s="486" t="s">
        <v>9</v>
      </c>
      <c r="E53" s="325">
        <v>3</v>
      </c>
      <c r="F53" s="315">
        <v>0</v>
      </c>
      <c r="G53" s="497" t="s">
        <v>331</v>
      </c>
      <c r="H53" s="487"/>
      <c r="I53" s="323"/>
      <c r="J53" s="316"/>
      <c r="L53" s="493"/>
      <c r="M53" s="491"/>
      <c r="N53" s="486"/>
      <c r="O53" s="486"/>
      <c r="P53" s="486"/>
      <c r="Q53" s="486"/>
      <c r="R53" s="486"/>
      <c r="S53" s="486"/>
      <c r="T53" s="486"/>
      <c r="U53" s="486"/>
      <c r="V53" s="486"/>
      <c r="W53" s="488"/>
      <c r="X53" s="486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9"/>
      <c r="AK53" s="490"/>
    </row>
    <row r="54" spans="1:38" s="391" customFormat="1" ht="15.75" hidden="1" x14ac:dyDescent="0.25">
      <c r="A54" s="484">
        <v>6</v>
      </c>
      <c r="B54" s="446" t="s">
        <v>657</v>
      </c>
      <c r="C54" s="485"/>
      <c r="D54" s="486" t="s">
        <v>9</v>
      </c>
      <c r="E54" s="325">
        <v>1</v>
      </c>
      <c r="F54" s="315">
        <v>0</v>
      </c>
      <c r="G54" s="502" t="s">
        <v>331</v>
      </c>
      <c r="H54" s="487"/>
      <c r="I54" s="323"/>
      <c r="J54" s="323"/>
      <c r="K54" s="315"/>
      <c r="L54" s="493"/>
      <c r="M54" s="491"/>
      <c r="N54" s="486"/>
      <c r="O54" s="486"/>
      <c r="P54" s="486"/>
      <c r="Q54" s="486"/>
      <c r="R54" s="486"/>
      <c r="S54" s="486"/>
      <c r="T54" s="486"/>
      <c r="U54" s="486"/>
      <c r="V54" s="486"/>
      <c r="W54" s="488"/>
      <c r="X54" s="486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9" t="s">
        <v>658</v>
      </c>
      <c r="AK54" s="490"/>
    </row>
    <row r="55" spans="1:38" ht="15.75" hidden="1" x14ac:dyDescent="0.25">
      <c r="A55" s="484">
        <v>4</v>
      </c>
      <c r="B55" s="446" t="s">
        <v>677</v>
      </c>
      <c r="C55" s="485"/>
      <c r="D55" s="486" t="s">
        <v>8</v>
      </c>
      <c r="E55" s="325">
        <v>1</v>
      </c>
      <c r="F55" s="315">
        <v>0</v>
      </c>
      <c r="G55" s="502" t="s">
        <v>331</v>
      </c>
      <c r="H55" s="487"/>
      <c r="I55" s="486"/>
      <c r="J55" s="486"/>
      <c r="K55" s="486"/>
      <c r="L55" s="486"/>
      <c r="M55" s="486"/>
      <c r="N55" s="507"/>
      <c r="O55" s="486"/>
      <c r="P55" s="486"/>
      <c r="Q55" s="486"/>
      <c r="R55" s="486"/>
      <c r="S55" s="486"/>
      <c r="T55" s="486"/>
      <c r="U55" s="486"/>
      <c r="V55" s="486"/>
      <c r="W55" s="488"/>
      <c r="X55" s="486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9" t="s">
        <v>678</v>
      </c>
      <c r="AK55" s="490"/>
    </row>
    <row r="56" spans="1:38" ht="15.75" hidden="1" x14ac:dyDescent="0.25">
      <c r="A56" s="484">
        <v>5</v>
      </c>
      <c r="B56" s="446" t="s">
        <v>670</v>
      </c>
      <c r="C56" s="485"/>
      <c r="D56" s="486" t="s">
        <v>9</v>
      </c>
      <c r="E56" s="325">
        <v>50</v>
      </c>
      <c r="F56" s="315">
        <v>0</v>
      </c>
      <c r="G56" s="487" t="s">
        <v>66</v>
      </c>
      <c r="H56" s="487"/>
      <c r="I56" s="486"/>
      <c r="J56" s="486"/>
      <c r="K56" s="486"/>
      <c r="L56" s="342"/>
      <c r="M56" s="486"/>
      <c r="N56" s="491"/>
      <c r="O56" s="486"/>
      <c r="P56" s="486"/>
      <c r="Q56" s="486"/>
      <c r="R56" s="486"/>
      <c r="S56" s="486"/>
      <c r="T56" s="486"/>
      <c r="U56" s="486"/>
      <c r="V56" s="486"/>
      <c r="W56" s="488"/>
      <c r="X56" s="486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9" t="s">
        <v>328</v>
      </c>
      <c r="AK56" s="490"/>
    </row>
    <row r="57" spans="1:38" ht="15.75" hidden="1" x14ac:dyDescent="0.25">
      <c r="A57" s="382">
        <v>2</v>
      </c>
      <c r="B57" s="447" t="s">
        <v>444</v>
      </c>
      <c r="C57" s="433"/>
      <c r="D57" s="323" t="s">
        <v>8</v>
      </c>
      <c r="E57" s="317">
        <v>28</v>
      </c>
      <c r="F57" s="315">
        <v>0</v>
      </c>
      <c r="G57" s="363" t="s">
        <v>309</v>
      </c>
      <c r="H57" s="423"/>
      <c r="I57" s="323"/>
      <c r="J57" s="426"/>
      <c r="K57" s="424"/>
      <c r="L57" s="436"/>
      <c r="M57" s="426"/>
      <c r="N57" s="426"/>
      <c r="O57" s="424"/>
      <c r="P57" s="424"/>
      <c r="Q57" s="426"/>
      <c r="R57" s="424"/>
      <c r="S57" s="424"/>
      <c r="T57" s="424"/>
      <c r="U57" s="424"/>
      <c r="V57" s="426"/>
      <c r="W57" s="429"/>
      <c r="X57" s="424"/>
      <c r="Y57" s="429"/>
      <c r="Z57" s="429"/>
      <c r="AA57" s="429"/>
      <c r="AB57" s="429"/>
      <c r="AC57" s="429"/>
      <c r="AD57" s="428"/>
      <c r="AE57" s="429"/>
      <c r="AF57" s="429"/>
      <c r="AG57" s="428"/>
      <c r="AH57" s="428"/>
      <c r="AI57" s="429"/>
      <c r="AJ57" s="434"/>
      <c r="AK57" s="435"/>
    </row>
    <row r="58" spans="1:38" ht="15.75" hidden="1" x14ac:dyDescent="0.25">
      <c r="A58" s="350">
        <v>2</v>
      </c>
      <c r="B58" s="412" t="s">
        <v>530</v>
      </c>
      <c r="C58" s="325"/>
      <c r="D58" s="323" t="s">
        <v>9</v>
      </c>
      <c r="E58" s="317">
        <v>30</v>
      </c>
      <c r="F58" s="315">
        <v>0</v>
      </c>
      <c r="G58" s="363" t="s">
        <v>66</v>
      </c>
      <c r="H58" s="487"/>
      <c r="I58" s="323"/>
      <c r="J58" s="323"/>
      <c r="L58" s="493"/>
      <c r="M58" s="486"/>
      <c r="N58" s="369"/>
      <c r="O58" s="424"/>
      <c r="Q58" s="323"/>
      <c r="V58" s="323"/>
      <c r="W58" s="308"/>
      <c r="Y58" s="308"/>
      <c r="Z58" s="308"/>
      <c r="AA58" s="308"/>
      <c r="AB58" s="308"/>
      <c r="AC58" s="308"/>
      <c r="AE58" s="308"/>
      <c r="AF58" s="308"/>
      <c r="AI58" s="308"/>
      <c r="AJ58" s="396" t="s">
        <v>339</v>
      </c>
      <c r="AK58" s="345"/>
    </row>
    <row r="59" spans="1:38" s="391" customFormat="1" ht="15.75" hidden="1" x14ac:dyDescent="0.25">
      <c r="A59" s="350">
        <v>2</v>
      </c>
      <c r="B59" s="446" t="s">
        <v>530</v>
      </c>
      <c r="C59" s="325"/>
      <c r="D59" s="323" t="s">
        <v>9</v>
      </c>
      <c r="E59" s="325">
        <v>1</v>
      </c>
      <c r="F59" s="315">
        <v>0</v>
      </c>
      <c r="G59" s="363" t="s">
        <v>331</v>
      </c>
      <c r="H59" s="363"/>
      <c r="I59" s="323"/>
      <c r="J59" s="323"/>
      <c r="K59" s="315"/>
      <c r="L59" s="315"/>
      <c r="M59" s="486"/>
      <c r="N59" s="369"/>
      <c r="O59" s="323"/>
      <c r="P59" s="323"/>
      <c r="Q59" s="323"/>
      <c r="R59" s="323"/>
      <c r="S59" s="323"/>
      <c r="T59" s="323"/>
      <c r="U59" s="323"/>
      <c r="V59" s="323"/>
      <c r="W59" s="308"/>
      <c r="X59" s="323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45"/>
      <c r="AK59" s="310"/>
    </row>
    <row r="60" spans="1:38" ht="15.75" hidden="1" x14ac:dyDescent="0.25">
      <c r="A60" s="484">
        <v>5</v>
      </c>
      <c r="B60" s="446" t="s">
        <v>683</v>
      </c>
      <c r="C60" s="485"/>
      <c r="D60" s="486" t="s">
        <v>9</v>
      </c>
      <c r="E60" s="325">
        <v>4</v>
      </c>
      <c r="F60" s="315">
        <v>0</v>
      </c>
      <c r="G60" s="487" t="s">
        <v>66</v>
      </c>
      <c r="H60" s="487"/>
      <c r="I60" s="486"/>
      <c r="J60" s="486"/>
      <c r="K60" s="486"/>
      <c r="L60" s="486"/>
      <c r="M60" s="486"/>
      <c r="N60" s="491"/>
      <c r="O60" s="486"/>
      <c r="P60" s="486"/>
      <c r="Q60" s="486"/>
      <c r="R60" s="486"/>
      <c r="S60" s="486"/>
      <c r="T60" s="486"/>
      <c r="U60" s="486"/>
      <c r="V60" s="486"/>
      <c r="W60" s="488"/>
      <c r="X60" s="486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9" t="s">
        <v>684</v>
      </c>
      <c r="AK60" s="490"/>
    </row>
    <row r="61" spans="1:38" ht="15.75" hidden="1" x14ac:dyDescent="0.25">
      <c r="A61" s="484">
        <v>3</v>
      </c>
      <c r="B61" s="446" t="s">
        <v>702</v>
      </c>
      <c r="C61" s="485"/>
      <c r="D61" s="486" t="s">
        <v>9</v>
      </c>
      <c r="E61" s="515">
        <v>1</v>
      </c>
      <c r="F61" s="486">
        <v>0</v>
      </c>
      <c r="G61" s="487" t="s">
        <v>331</v>
      </c>
      <c r="H61" s="487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4"/>
      <c r="X61" s="510"/>
      <c r="Y61" s="514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2" t="s">
        <v>703</v>
      </c>
      <c r="AK61" s="490"/>
    </row>
    <row r="62" spans="1:38" ht="15.75" hidden="1" x14ac:dyDescent="0.25">
      <c r="A62" s="484" t="s">
        <v>85</v>
      </c>
      <c r="B62" s="446" t="s">
        <v>704</v>
      </c>
      <c r="C62" s="485"/>
      <c r="D62" s="486" t="s">
        <v>8</v>
      </c>
      <c r="E62" s="515">
        <v>1</v>
      </c>
      <c r="F62" s="486">
        <v>0</v>
      </c>
      <c r="G62" s="487" t="s">
        <v>331</v>
      </c>
      <c r="H62" s="487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4"/>
      <c r="X62" s="510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2"/>
      <c r="AK62" s="490"/>
    </row>
    <row r="63" spans="1:38" ht="15.75" hidden="1" x14ac:dyDescent="0.25">
      <c r="A63" s="484">
        <v>5</v>
      </c>
      <c r="B63" s="516" t="s">
        <v>706</v>
      </c>
      <c r="C63" s="485"/>
      <c r="D63" s="486" t="s">
        <v>8</v>
      </c>
      <c r="E63" s="355">
        <v>2</v>
      </c>
      <c r="F63" s="486">
        <v>0</v>
      </c>
      <c r="G63" s="363" t="s">
        <v>309</v>
      </c>
      <c r="H63" s="487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4"/>
      <c r="X63" s="510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2" t="s">
        <v>707</v>
      </c>
      <c r="AK63" s="490"/>
    </row>
    <row r="64" spans="1:38" s="391" customFormat="1" ht="15.75" hidden="1" x14ac:dyDescent="0.25">
      <c r="A64" s="350">
        <v>4</v>
      </c>
      <c r="B64" s="516" t="s">
        <v>571</v>
      </c>
      <c r="C64" s="325"/>
      <c r="D64" s="323" t="s">
        <v>8</v>
      </c>
      <c r="E64" s="355">
        <v>8</v>
      </c>
      <c r="F64" s="323">
        <v>0</v>
      </c>
      <c r="G64" s="363" t="s">
        <v>309</v>
      </c>
      <c r="H64" s="363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92"/>
      <c r="X64" s="316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3"/>
      <c r="AK64" s="310"/>
      <c r="AL64" s="307"/>
    </row>
    <row r="65" spans="1:38" ht="15.75" hidden="1" x14ac:dyDescent="0.25">
      <c r="A65" s="350">
        <v>4</v>
      </c>
      <c r="B65" s="516" t="s">
        <v>708</v>
      </c>
      <c r="C65" s="325"/>
      <c r="D65" s="356" t="s">
        <v>8</v>
      </c>
      <c r="E65" s="355">
        <v>4</v>
      </c>
      <c r="F65" s="323">
        <v>0</v>
      </c>
      <c r="G65" s="363" t="s">
        <v>309</v>
      </c>
      <c r="H65" s="363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92"/>
      <c r="X65" s="316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3"/>
      <c r="AK65" s="310"/>
    </row>
    <row r="66" spans="1:38" ht="15.75" hidden="1" x14ac:dyDescent="0.25">
      <c r="A66" s="350">
        <v>4</v>
      </c>
      <c r="B66" s="516" t="s">
        <v>709</v>
      </c>
      <c r="C66" s="325"/>
      <c r="D66" s="356" t="s">
        <v>8</v>
      </c>
      <c r="E66" s="355">
        <v>10</v>
      </c>
      <c r="F66" s="323">
        <v>0</v>
      </c>
      <c r="G66" s="363" t="s">
        <v>309</v>
      </c>
      <c r="H66" s="363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92"/>
      <c r="X66" s="316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3"/>
      <c r="AK66" s="310"/>
    </row>
    <row r="67" spans="1:38" ht="15.75" hidden="1" x14ac:dyDescent="0.25">
      <c r="A67" s="350">
        <v>4</v>
      </c>
      <c r="B67" s="516" t="s">
        <v>710</v>
      </c>
      <c r="C67" s="325"/>
      <c r="D67" s="356" t="s">
        <v>9</v>
      </c>
      <c r="E67" s="355">
        <v>3</v>
      </c>
      <c r="F67" s="323">
        <v>0</v>
      </c>
      <c r="G67" s="363" t="s">
        <v>309</v>
      </c>
      <c r="H67" s="363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92"/>
      <c r="X67" s="316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3"/>
      <c r="AK67" s="310"/>
    </row>
    <row r="68" spans="1:38" ht="15.75" hidden="1" x14ac:dyDescent="0.25">
      <c r="A68" s="482">
        <v>4</v>
      </c>
      <c r="B68" s="480" t="s">
        <v>701</v>
      </c>
      <c r="C68" s="325"/>
      <c r="D68" s="323" t="s">
        <v>8</v>
      </c>
      <c r="E68" s="481">
        <v>22</v>
      </c>
      <c r="F68" s="323">
        <v>0</v>
      </c>
      <c r="G68" s="363" t="s">
        <v>315</v>
      </c>
      <c r="H68" s="363"/>
      <c r="I68" s="323"/>
      <c r="J68" s="323"/>
      <c r="K68" s="323"/>
      <c r="L68" s="323"/>
      <c r="M68" s="323"/>
      <c r="N68" s="323"/>
      <c r="O68" s="493"/>
      <c r="P68" s="349"/>
      <c r="Q68" s="323"/>
      <c r="R68" s="323"/>
      <c r="S68" s="323"/>
      <c r="T68" s="323"/>
      <c r="U68" s="323"/>
      <c r="V68" s="323"/>
      <c r="W68" s="308"/>
      <c r="X68" s="323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45"/>
      <c r="AK68" s="310"/>
    </row>
    <row r="69" spans="1:38" ht="15.75" hidden="1" x14ac:dyDescent="0.25">
      <c r="A69" s="432">
        <v>4</v>
      </c>
      <c r="B69" s="446" t="s">
        <v>629</v>
      </c>
      <c r="C69" s="433"/>
      <c r="D69" s="426" t="s">
        <v>9</v>
      </c>
      <c r="E69" s="325">
        <v>20</v>
      </c>
      <c r="F69" s="315">
        <v>0</v>
      </c>
      <c r="G69" s="363" t="s">
        <v>102</v>
      </c>
      <c r="H69" s="474"/>
      <c r="I69" s="426"/>
      <c r="J69" s="323"/>
      <c r="L69" s="493"/>
      <c r="M69" s="486"/>
      <c r="N69" s="316"/>
      <c r="P69" s="440"/>
      <c r="Q69" s="426"/>
      <c r="R69" s="426"/>
      <c r="S69" s="426"/>
      <c r="T69" s="426"/>
      <c r="U69" s="426"/>
      <c r="V69" s="426"/>
      <c r="W69" s="429"/>
      <c r="X69" s="426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35" t="s">
        <v>630</v>
      </c>
      <c r="AK69" s="472"/>
    </row>
    <row r="70" spans="1:38" s="391" customFormat="1" ht="15.75" hidden="1" x14ac:dyDescent="0.25">
      <c r="A70" s="432">
        <v>4</v>
      </c>
      <c r="B70" s="415" t="s">
        <v>697</v>
      </c>
      <c r="C70" s="433"/>
      <c r="D70" s="426" t="s">
        <v>8</v>
      </c>
      <c r="E70" s="317">
        <v>60</v>
      </c>
      <c r="F70" s="315">
        <v>0</v>
      </c>
      <c r="G70" s="423" t="s">
        <v>315</v>
      </c>
      <c r="H70" s="423"/>
      <c r="I70" s="426"/>
      <c r="J70" s="426"/>
      <c r="K70" s="424"/>
      <c r="L70" s="424"/>
      <c r="M70" s="426"/>
      <c r="N70" s="349"/>
      <c r="O70" s="493"/>
      <c r="P70" s="342"/>
      <c r="Q70" s="436"/>
      <c r="R70" s="424"/>
      <c r="S70" s="424"/>
      <c r="T70" s="424"/>
      <c r="U70" s="424"/>
      <c r="V70" s="426"/>
      <c r="W70" s="429"/>
      <c r="X70" s="424"/>
      <c r="Y70" s="429"/>
      <c r="Z70" s="429"/>
      <c r="AA70" s="429"/>
      <c r="AB70" s="429"/>
      <c r="AC70" s="429"/>
      <c r="AD70" s="428"/>
      <c r="AE70" s="429"/>
      <c r="AF70" s="429"/>
      <c r="AG70" s="428"/>
      <c r="AH70" s="428"/>
      <c r="AI70" s="429"/>
      <c r="AJ70" s="396" t="s">
        <v>705</v>
      </c>
      <c r="AK70" s="435"/>
      <c r="AL70" s="307"/>
    </row>
    <row r="71" spans="1:38" ht="15.75" hidden="1" x14ac:dyDescent="0.25">
      <c r="A71" s="484">
        <v>3</v>
      </c>
      <c r="B71" s="446" t="s">
        <v>714</v>
      </c>
      <c r="C71" s="485"/>
      <c r="D71" s="486" t="s">
        <v>9</v>
      </c>
      <c r="E71" s="325">
        <v>15</v>
      </c>
      <c r="F71" s="486">
        <v>0</v>
      </c>
      <c r="G71" s="487" t="s">
        <v>67</v>
      </c>
      <c r="H71" s="487"/>
      <c r="I71" s="510"/>
      <c r="J71" s="510"/>
      <c r="K71" s="510"/>
      <c r="L71" s="510"/>
      <c r="M71" s="510"/>
      <c r="N71" s="510"/>
      <c r="O71" s="510"/>
      <c r="Q71" s="517"/>
      <c r="R71" s="510"/>
      <c r="S71" s="510"/>
      <c r="T71" s="510"/>
      <c r="U71" s="510"/>
      <c r="V71" s="510"/>
      <c r="W71" s="514"/>
      <c r="X71" s="510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2"/>
      <c r="AK71" s="490"/>
    </row>
    <row r="72" spans="1:38" ht="15.75" hidden="1" x14ac:dyDescent="0.25">
      <c r="A72" s="382">
        <v>1</v>
      </c>
      <c r="B72" s="422" t="s">
        <v>536</v>
      </c>
      <c r="C72" s="373"/>
      <c r="D72" s="352" t="s">
        <v>8</v>
      </c>
      <c r="E72" s="317">
        <v>40</v>
      </c>
      <c r="F72" s="315">
        <v>0</v>
      </c>
      <c r="G72" s="374" t="s">
        <v>308</v>
      </c>
      <c r="H72" s="423"/>
      <c r="I72" s="426"/>
      <c r="J72" s="323"/>
      <c r="K72" s="351"/>
      <c r="M72" s="486"/>
      <c r="N72" s="323"/>
      <c r="O72" s="493"/>
      <c r="Q72" s="380"/>
      <c r="R72" s="351"/>
      <c r="S72" s="351"/>
      <c r="T72" s="351"/>
      <c r="U72" s="351"/>
      <c r="V72" s="352"/>
      <c r="W72" s="353"/>
      <c r="X72" s="351"/>
      <c r="Y72" s="353"/>
      <c r="Z72" s="353"/>
      <c r="AA72" s="353"/>
      <c r="AB72" s="353"/>
      <c r="AC72" s="353"/>
      <c r="AD72" s="354"/>
      <c r="AE72" s="353"/>
      <c r="AF72" s="353"/>
      <c r="AG72" s="354"/>
      <c r="AH72" s="354"/>
      <c r="AI72" s="353"/>
      <c r="AJ72" s="396" t="s">
        <v>523</v>
      </c>
      <c r="AK72" s="376"/>
    </row>
    <row r="73" spans="1:38" ht="15.75" hidden="1" x14ac:dyDescent="0.25">
      <c r="A73" s="382">
        <v>1</v>
      </c>
      <c r="B73" s="447" t="s">
        <v>504</v>
      </c>
      <c r="C73" s="325"/>
      <c r="D73" s="323" t="s">
        <v>8</v>
      </c>
      <c r="E73" s="317">
        <v>150</v>
      </c>
      <c r="F73" s="315">
        <v>0</v>
      </c>
      <c r="G73" s="363" t="s">
        <v>309</v>
      </c>
      <c r="H73" s="363"/>
      <c r="I73" s="323"/>
      <c r="J73" s="323"/>
      <c r="M73" s="323"/>
      <c r="N73" s="323"/>
      <c r="O73" s="493"/>
      <c r="Q73" s="349"/>
      <c r="V73" s="323"/>
      <c r="W73" s="308"/>
      <c r="Y73" s="308"/>
      <c r="Z73" s="308"/>
      <c r="AA73" s="308"/>
      <c r="AB73" s="308"/>
      <c r="AC73" s="308"/>
      <c r="AE73" s="308"/>
      <c r="AF73" s="308"/>
      <c r="AI73" s="308"/>
      <c r="AJ73" s="494" t="s">
        <v>659</v>
      </c>
      <c r="AK73" s="345"/>
    </row>
    <row r="74" spans="1:38" ht="15.75" hidden="1" x14ac:dyDescent="0.25">
      <c r="A74" s="382">
        <v>2</v>
      </c>
      <c r="B74" s="447" t="s">
        <v>445</v>
      </c>
      <c r="C74" s="325"/>
      <c r="D74" s="323" t="s">
        <v>8</v>
      </c>
      <c r="E74" s="317">
        <v>2</v>
      </c>
      <c r="F74" s="315">
        <v>0</v>
      </c>
      <c r="G74" s="363" t="s">
        <v>309</v>
      </c>
      <c r="H74" s="363"/>
      <c r="I74" s="323"/>
      <c r="J74" s="323"/>
      <c r="L74" s="349"/>
      <c r="M74" s="323"/>
      <c r="N74" s="323"/>
      <c r="Q74" s="323"/>
      <c r="R74" s="349"/>
      <c r="V74" s="323"/>
      <c r="W74" s="308"/>
      <c r="Y74" s="308"/>
      <c r="Z74" s="308"/>
      <c r="AA74" s="308"/>
      <c r="AB74" s="308"/>
      <c r="AC74" s="308"/>
      <c r="AE74" s="308"/>
      <c r="AF74" s="308"/>
      <c r="AI74" s="308"/>
      <c r="AJ74" s="396"/>
      <c r="AK74" s="345"/>
    </row>
    <row r="75" spans="1:38" ht="15.75" hidden="1" x14ac:dyDescent="0.25">
      <c r="A75" s="350">
        <v>2</v>
      </c>
      <c r="B75" s="447" t="s">
        <v>451</v>
      </c>
      <c r="C75" s="325"/>
      <c r="D75" s="323" t="s">
        <v>8</v>
      </c>
      <c r="E75" s="317">
        <v>4</v>
      </c>
      <c r="F75" s="315">
        <v>0</v>
      </c>
      <c r="G75" s="363" t="s">
        <v>309</v>
      </c>
      <c r="H75" s="363"/>
      <c r="I75" s="323"/>
      <c r="J75" s="323"/>
      <c r="M75" s="323"/>
      <c r="N75" s="323"/>
      <c r="Q75" s="323"/>
      <c r="R75" s="349"/>
      <c r="V75" s="323"/>
      <c r="W75" s="308"/>
      <c r="Y75" s="308"/>
      <c r="Z75" s="308"/>
      <c r="AA75" s="308"/>
      <c r="AB75" s="308"/>
      <c r="AC75" s="308"/>
      <c r="AE75" s="308"/>
      <c r="AF75" s="308"/>
      <c r="AI75" s="308"/>
      <c r="AJ75" s="396"/>
      <c r="AK75" s="345"/>
    </row>
    <row r="76" spans="1:38" ht="15.75" hidden="1" x14ac:dyDescent="0.25">
      <c r="A76" s="350">
        <v>2</v>
      </c>
      <c r="B76" s="447" t="s">
        <v>452</v>
      </c>
      <c r="C76" s="325"/>
      <c r="D76" s="323" t="s">
        <v>8</v>
      </c>
      <c r="E76" s="317">
        <v>4</v>
      </c>
      <c r="F76" s="315">
        <v>0</v>
      </c>
      <c r="G76" s="363" t="s">
        <v>309</v>
      </c>
      <c r="H76" s="363"/>
      <c r="I76" s="323"/>
      <c r="J76" s="323"/>
      <c r="M76" s="323"/>
      <c r="N76" s="323"/>
      <c r="Q76" s="323"/>
      <c r="R76" s="349"/>
      <c r="V76" s="323"/>
      <c r="W76" s="308"/>
      <c r="Y76" s="308"/>
      <c r="Z76" s="308"/>
      <c r="AA76" s="308"/>
      <c r="AB76" s="308"/>
      <c r="AC76" s="308"/>
      <c r="AE76" s="308"/>
      <c r="AF76" s="308"/>
      <c r="AI76" s="308"/>
      <c r="AJ76" s="396"/>
      <c r="AK76" s="345"/>
    </row>
    <row r="77" spans="1:38" ht="15.75" hidden="1" x14ac:dyDescent="0.25">
      <c r="A77" s="350">
        <v>2</v>
      </c>
      <c r="B77" s="447" t="s">
        <v>454</v>
      </c>
      <c r="C77" s="325"/>
      <c r="D77" s="323" t="s">
        <v>8</v>
      </c>
      <c r="E77" s="317">
        <v>1</v>
      </c>
      <c r="F77" s="315">
        <v>0</v>
      </c>
      <c r="G77" s="363" t="s">
        <v>720</v>
      </c>
      <c r="H77" s="363"/>
      <c r="I77" s="323"/>
      <c r="J77" s="323"/>
      <c r="M77" s="323"/>
      <c r="N77" s="323"/>
      <c r="Q77" s="323"/>
      <c r="R77" s="349"/>
      <c r="V77" s="323"/>
      <c r="W77" s="308"/>
      <c r="Y77" s="308"/>
      <c r="Z77" s="308"/>
      <c r="AA77" s="308"/>
      <c r="AB77" s="308"/>
      <c r="AC77" s="308"/>
      <c r="AE77" s="308"/>
      <c r="AF77" s="308"/>
      <c r="AI77" s="308"/>
      <c r="AJ77" s="396"/>
      <c r="AK77" s="345"/>
    </row>
    <row r="78" spans="1:38" ht="15.75" hidden="1" x14ac:dyDescent="0.25">
      <c r="A78" s="484">
        <v>5</v>
      </c>
      <c r="B78" s="516" t="s">
        <v>721</v>
      </c>
      <c r="C78" s="485"/>
      <c r="D78" s="486" t="s">
        <v>8</v>
      </c>
      <c r="E78" s="355">
        <v>50</v>
      </c>
      <c r="F78" s="486">
        <v>0</v>
      </c>
      <c r="G78" s="487" t="s">
        <v>722</v>
      </c>
      <c r="H78" s="487"/>
      <c r="I78" s="510"/>
      <c r="J78" s="510"/>
      <c r="K78" s="510"/>
      <c r="L78" s="510"/>
      <c r="M78" s="510"/>
      <c r="N78" s="510"/>
      <c r="O78" s="510"/>
      <c r="P78" s="510"/>
      <c r="Q78" s="519"/>
      <c r="R78" s="510"/>
      <c r="S78" s="510"/>
      <c r="T78" s="510"/>
      <c r="U78" s="510"/>
      <c r="V78" s="510"/>
      <c r="W78" s="514"/>
      <c r="X78" s="510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2"/>
      <c r="AK78" s="490"/>
    </row>
    <row r="79" spans="1:38" ht="31.5" hidden="1" x14ac:dyDescent="0.25">
      <c r="A79" s="509">
        <v>4</v>
      </c>
      <c r="B79" s="476" t="s">
        <v>675</v>
      </c>
      <c r="C79" s="485"/>
      <c r="D79" s="510" t="s">
        <v>8</v>
      </c>
      <c r="E79" s="325">
        <v>8</v>
      </c>
      <c r="F79" s="510">
        <v>0</v>
      </c>
      <c r="G79" s="511" t="s">
        <v>82</v>
      </c>
      <c r="H79" s="487"/>
      <c r="I79" s="486"/>
      <c r="J79" s="486"/>
      <c r="K79" s="510"/>
      <c r="L79" s="510"/>
      <c r="M79" s="510"/>
      <c r="N79" s="510"/>
      <c r="O79" s="486"/>
      <c r="Q79" s="486"/>
      <c r="R79" s="507"/>
      <c r="S79" s="486"/>
      <c r="T79" s="486"/>
      <c r="U79" s="486"/>
      <c r="V79" s="486"/>
      <c r="W79" s="488"/>
      <c r="X79" s="486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512" t="s">
        <v>676</v>
      </c>
      <c r="AK79" s="490"/>
    </row>
    <row r="80" spans="1:38" ht="15.75" hidden="1" x14ac:dyDescent="0.25">
      <c r="A80" s="318">
        <v>6</v>
      </c>
      <c r="B80" s="412" t="s">
        <v>546</v>
      </c>
      <c r="C80" s="325"/>
      <c r="D80" s="316" t="s">
        <v>8</v>
      </c>
      <c r="E80" s="317">
        <v>4</v>
      </c>
      <c r="F80" s="342">
        <v>0</v>
      </c>
      <c r="G80" s="363" t="s">
        <v>102</v>
      </c>
      <c r="H80" s="363"/>
      <c r="I80" s="323"/>
      <c r="J80" s="323"/>
      <c r="L80" s="342"/>
      <c r="M80" s="352"/>
      <c r="N80" s="426"/>
      <c r="O80" s="342"/>
      <c r="Q80" s="486"/>
      <c r="R80" s="398"/>
      <c r="V80" s="323"/>
      <c r="W80" s="308"/>
      <c r="Y80" s="308"/>
      <c r="Z80" s="308"/>
      <c r="AA80" s="308"/>
      <c r="AB80" s="308"/>
      <c r="AC80" s="308"/>
      <c r="AE80" s="308"/>
      <c r="AF80" s="308"/>
      <c r="AI80" s="308"/>
      <c r="AJ80" s="402" t="s">
        <v>325</v>
      </c>
      <c r="AK80" s="393" t="s">
        <v>230</v>
      </c>
    </row>
    <row r="81" spans="1:38" ht="15.75" hidden="1" x14ac:dyDescent="0.25">
      <c r="A81" s="484">
        <v>2</v>
      </c>
      <c r="B81" s="446" t="s">
        <v>698</v>
      </c>
      <c r="C81" s="485"/>
      <c r="D81" s="486" t="s">
        <v>9</v>
      </c>
      <c r="E81" s="325">
        <v>10</v>
      </c>
      <c r="F81" s="486">
        <v>0</v>
      </c>
      <c r="G81" s="487" t="s">
        <v>66</v>
      </c>
      <c r="H81" s="487"/>
      <c r="I81" s="486"/>
      <c r="J81" s="486"/>
      <c r="K81" s="486"/>
      <c r="L81" s="486"/>
      <c r="M81" s="486"/>
      <c r="N81" s="486"/>
      <c r="O81" s="486"/>
      <c r="P81" s="486"/>
      <c r="Q81" s="486"/>
      <c r="R81" s="491"/>
      <c r="S81" s="486"/>
      <c r="T81" s="486"/>
      <c r="U81" s="486"/>
      <c r="V81" s="486"/>
      <c r="W81" s="488"/>
      <c r="X81" s="486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9" t="s">
        <v>699</v>
      </c>
      <c r="AK81" s="490"/>
    </row>
    <row r="82" spans="1:38" ht="15.75" hidden="1" x14ac:dyDescent="0.25">
      <c r="A82" s="484">
        <v>1</v>
      </c>
      <c r="B82" s="446" t="s">
        <v>740</v>
      </c>
      <c r="C82" s="485"/>
      <c r="D82" s="486" t="s">
        <v>8</v>
      </c>
      <c r="E82" s="325">
        <v>2</v>
      </c>
      <c r="F82" s="486">
        <v>0</v>
      </c>
      <c r="G82" s="487" t="s">
        <v>102</v>
      </c>
      <c r="H82" s="487"/>
      <c r="I82" s="510"/>
      <c r="J82" s="510"/>
      <c r="K82" s="510"/>
      <c r="L82" s="510"/>
      <c r="M82" s="510"/>
      <c r="N82" s="510"/>
      <c r="O82" s="510"/>
      <c r="P82" s="510"/>
      <c r="Q82" s="486"/>
      <c r="R82" s="519"/>
      <c r="S82" s="510"/>
      <c r="T82" s="510"/>
      <c r="U82" s="510"/>
      <c r="V82" s="510"/>
      <c r="W82" s="514"/>
      <c r="X82" s="510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2" t="s">
        <v>734</v>
      </c>
      <c r="AK82" s="490"/>
    </row>
    <row r="83" spans="1:38" ht="15.75" hidden="1" x14ac:dyDescent="0.25">
      <c r="A83" s="350">
        <v>2</v>
      </c>
      <c r="B83" s="447" t="s">
        <v>453</v>
      </c>
      <c r="C83" s="325"/>
      <c r="D83" s="323" t="s">
        <v>8</v>
      </c>
      <c r="E83" s="317">
        <v>22</v>
      </c>
      <c r="F83" s="315">
        <v>0</v>
      </c>
      <c r="G83" s="363" t="s">
        <v>309</v>
      </c>
      <c r="H83" s="363"/>
      <c r="I83" s="323"/>
      <c r="J83" s="323"/>
      <c r="M83" s="323"/>
      <c r="N83" s="323"/>
      <c r="Q83" s="323"/>
      <c r="R83" s="349"/>
      <c r="V83" s="323"/>
      <c r="W83" s="308"/>
      <c r="Y83" s="308"/>
      <c r="Z83" s="308"/>
      <c r="AA83" s="308"/>
      <c r="AB83" s="308"/>
      <c r="AC83" s="308"/>
      <c r="AE83" s="308"/>
      <c r="AF83" s="308"/>
      <c r="AI83" s="308"/>
      <c r="AJ83" s="396"/>
      <c r="AK83" s="345"/>
    </row>
    <row r="84" spans="1:38" ht="15.75" hidden="1" x14ac:dyDescent="0.25">
      <c r="A84" s="484">
        <v>6</v>
      </c>
      <c r="B84" s="446" t="s">
        <v>723</v>
      </c>
      <c r="C84" s="485"/>
      <c r="D84" s="486" t="s">
        <v>9</v>
      </c>
      <c r="E84" s="325">
        <v>1</v>
      </c>
      <c r="F84" s="486">
        <v>0</v>
      </c>
      <c r="G84" s="487" t="s">
        <v>331</v>
      </c>
      <c r="H84" s="487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4"/>
      <c r="X84" s="510"/>
      <c r="Y84" s="514"/>
      <c r="Z84" s="514"/>
      <c r="AA84" s="514"/>
      <c r="AB84" s="514"/>
      <c r="AC84" s="514"/>
      <c r="AD84" s="514"/>
      <c r="AE84" s="514"/>
      <c r="AF84" s="514"/>
      <c r="AG84" s="514"/>
      <c r="AH84" s="514"/>
      <c r="AI84" s="514"/>
      <c r="AJ84" s="512" t="s">
        <v>724</v>
      </c>
      <c r="AK84" s="490"/>
    </row>
    <row r="85" spans="1:38" ht="15.75" hidden="1" x14ac:dyDescent="0.25">
      <c r="A85" s="484">
        <v>6</v>
      </c>
      <c r="B85" s="446" t="s">
        <v>725</v>
      </c>
      <c r="C85" s="485"/>
      <c r="D85" s="486" t="s">
        <v>9</v>
      </c>
      <c r="E85" s="325">
        <v>1</v>
      </c>
      <c r="F85" s="486">
        <v>0</v>
      </c>
      <c r="G85" s="487" t="s">
        <v>331</v>
      </c>
      <c r="H85" s="487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4"/>
      <c r="X85" s="510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2"/>
      <c r="AK85" s="490"/>
    </row>
    <row r="86" spans="1:38" ht="15.75" hidden="1" x14ac:dyDescent="0.25">
      <c r="A86" s="484">
        <v>6</v>
      </c>
      <c r="B86" s="446" t="s">
        <v>725</v>
      </c>
      <c r="C86" s="485"/>
      <c r="D86" s="486" t="s">
        <v>9</v>
      </c>
      <c r="E86" s="325">
        <v>1</v>
      </c>
      <c r="F86" s="486">
        <v>0</v>
      </c>
      <c r="G86" s="487" t="s">
        <v>66</v>
      </c>
      <c r="H86" s="487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4"/>
      <c r="X86" s="510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2" t="s">
        <v>726</v>
      </c>
      <c r="AK86" s="490"/>
    </row>
    <row r="87" spans="1:38" ht="15.75" hidden="1" x14ac:dyDescent="0.25">
      <c r="A87" s="350">
        <v>2</v>
      </c>
      <c r="B87" s="415" t="s">
        <v>429</v>
      </c>
      <c r="C87" s="325"/>
      <c r="D87" s="323" t="s">
        <v>8</v>
      </c>
      <c r="E87" s="317">
        <v>4</v>
      </c>
      <c r="F87" s="315">
        <v>0</v>
      </c>
      <c r="G87" s="363" t="s">
        <v>315</v>
      </c>
      <c r="H87" s="363"/>
      <c r="I87" s="323"/>
      <c r="J87" s="323"/>
      <c r="M87" s="323"/>
      <c r="N87" s="323"/>
      <c r="O87" s="342"/>
      <c r="Q87" s="486"/>
      <c r="R87" s="349"/>
      <c r="V87" s="323"/>
      <c r="W87" s="308"/>
      <c r="Y87" s="308"/>
      <c r="Z87" s="308"/>
      <c r="AA87" s="308"/>
      <c r="AB87" s="308"/>
      <c r="AC87" s="308"/>
      <c r="AE87" s="308"/>
      <c r="AF87" s="308"/>
      <c r="AI87" s="308"/>
      <c r="AJ87" s="396" t="s">
        <v>747</v>
      </c>
      <c r="AK87" s="345"/>
    </row>
    <row r="88" spans="1:38" ht="15.75" hidden="1" x14ac:dyDescent="0.25">
      <c r="A88" s="318">
        <v>6</v>
      </c>
      <c r="B88" s="412" t="s">
        <v>551</v>
      </c>
      <c r="C88" s="373"/>
      <c r="D88" s="323" t="s">
        <v>8</v>
      </c>
      <c r="E88" s="317">
        <v>10</v>
      </c>
      <c r="F88" s="315">
        <v>0</v>
      </c>
      <c r="G88" s="363" t="s">
        <v>308</v>
      </c>
      <c r="H88" s="374"/>
      <c r="I88" s="352"/>
      <c r="J88" s="352"/>
      <c r="K88" s="351"/>
      <c r="L88" s="351"/>
      <c r="M88" s="352"/>
      <c r="N88" s="352"/>
      <c r="P88" s="351"/>
      <c r="Q88" s="426"/>
      <c r="R88" s="436"/>
      <c r="S88" s="351"/>
      <c r="T88" s="351"/>
      <c r="U88" s="351"/>
      <c r="V88" s="352"/>
      <c r="W88" s="353"/>
      <c r="X88" s="351"/>
      <c r="Y88" s="353"/>
      <c r="Z88" s="353"/>
      <c r="AA88" s="353"/>
      <c r="AB88" s="353"/>
      <c r="AC88" s="352"/>
      <c r="AD88" s="354"/>
      <c r="AE88" s="353"/>
      <c r="AF88" s="353"/>
      <c r="AG88" s="354"/>
      <c r="AH88" s="354"/>
      <c r="AI88" s="353"/>
      <c r="AJ88" s="396" t="s">
        <v>741</v>
      </c>
      <c r="AK88" s="376"/>
    </row>
    <row r="89" spans="1:38" ht="15.75" hidden="1" x14ac:dyDescent="0.25">
      <c r="A89" s="484">
        <v>2</v>
      </c>
      <c r="B89" s="446" t="s">
        <v>732</v>
      </c>
      <c r="C89" s="485"/>
      <c r="D89" s="323" t="s">
        <v>8</v>
      </c>
      <c r="E89" s="325">
        <v>8</v>
      </c>
      <c r="F89" s="486">
        <v>0</v>
      </c>
      <c r="G89" s="487" t="s">
        <v>308</v>
      </c>
      <c r="H89" s="487"/>
      <c r="I89" s="510"/>
      <c r="J89" s="510"/>
      <c r="K89" s="510"/>
      <c r="L89" s="510"/>
      <c r="M89" s="510"/>
      <c r="N89" s="510"/>
      <c r="O89" s="510"/>
      <c r="P89" s="510"/>
      <c r="Q89" s="510"/>
      <c r="R89" s="519"/>
      <c r="S89" s="493"/>
      <c r="T89" s="510"/>
      <c r="U89" s="510"/>
      <c r="V89" s="510"/>
      <c r="W89" s="514"/>
      <c r="X89" s="510"/>
      <c r="Y89" s="514"/>
      <c r="Z89" s="514"/>
      <c r="AA89" s="514"/>
      <c r="AB89" s="514"/>
      <c r="AC89" s="514"/>
      <c r="AD89" s="514"/>
      <c r="AE89" s="514"/>
      <c r="AF89" s="514"/>
      <c r="AG89" s="514"/>
      <c r="AH89" s="514"/>
      <c r="AI89" s="514"/>
      <c r="AJ89" s="512" t="s">
        <v>733</v>
      </c>
      <c r="AK89" s="490"/>
    </row>
    <row r="90" spans="1:38" ht="15.75" hidden="1" x14ac:dyDescent="0.25">
      <c r="A90" s="484">
        <v>5</v>
      </c>
      <c r="B90" s="520" t="s">
        <v>685</v>
      </c>
      <c r="C90" s="485"/>
      <c r="D90" s="486" t="s">
        <v>9</v>
      </c>
      <c r="E90" s="515">
        <v>1</v>
      </c>
      <c r="F90" s="486">
        <v>0</v>
      </c>
      <c r="G90" s="487" t="s">
        <v>331</v>
      </c>
      <c r="H90" s="487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7"/>
      <c r="T90" s="510"/>
      <c r="U90" s="510"/>
      <c r="V90" s="510"/>
      <c r="W90" s="514"/>
      <c r="X90" s="510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2" t="s">
        <v>750</v>
      </c>
      <c r="AK90" s="490"/>
    </row>
    <row r="91" spans="1:38" s="391" customFormat="1" ht="15" hidden="1" customHeight="1" x14ac:dyDescent="0.25">
      <c r="A91" s="484"/>
      <c r="B91" s="520" t="s">
        <v>685</v>
      </c>
      <c r="C91" s="485"/>
      <c r="D91" s="486" t="s">
        <v>9</v>
      </c>
      <c r="E91" s="515">
        <v>4</v>
      </c>
      <c r="F91" s="486">
        <v>0</v>
      </c>
      <c r="G91" s="487" t="s">
        <v>66</v>
      </c>
      <c r="H91" s="487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7"/>
      <c r="T91" s="510"/>
      <c r="U91" s="510"/>
      <c r="V91" s="510"/>
      <c r="W91" s="514"/>
      <c r="X91" s="510"/>
      <c r="Y91" s="514"/>
      <c r="Z91" s="51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2"/>
      <c r="AK91" s="490"/>
      <c r="AL91" s="307"/>
    </row>
    <row r="92" spans="1:38" ht="15.75" hidden="1" x14ac:dyDescent="0.25">
      <c r="A92" s="318">
        <v>2</v>
      </c>
      <c r="B92" s="412" t="s">
        <v>715</v>
      </c>
      <c r="C92" s="325"/>
      <c r="D92" s="323" t="s">
        <v>8</v>
      </c>
      <c r="E92" s="317">
        <v>20</v>
      </c>
      <c r="F92" s="315">
        <v>0</v>
      </c>
      <c r="G92" s="363" t="s">
        <v>308</v>
      </c>
      <c r="H92" s="363"/>
      <c r="I92" s="323"/>
      <c r="J92" s="323"/>
      <c r="M92" s="323"/>
      <c r="N92" s="426"/>
      <c r="O92" s="424"/>
      <c r="Q92" s="486"/>
      <c r="R92" s="513"/>
      <c r="S92" s="349"/>
      <c r="V92" s="323"/>
      <c r="W92" s="308"/>
      <c r="Y92" s="308"/>
      <c r="Z92" s="308"/>
      <c r="AA92" s="308"/>
      <c r="AB92" s="308"/>
      <c r="AC92" s="308"/>
      <c r="AE92" s="308"/>
      <c r="AF92" s="308"/>
      <c r="AI92" s="308"/>
      <c r="AJ92" s="396" t="s">
        <v>343</v>
      </c>
      <c r="AK92" s="345"/>
    </row>
    <row r="93" spans="1:38" ht="15.75" hidden="1" x14ac:dyDescent="0.25">
      <c r="A93" s="484">
        <v>5</v>
      </c>
      <c r="B93" s="446" t="s">
        <v>685</v>
      </c>
      <c r="C93" s="485"/>
      <c r="D93" s="486" t="s">
        <v>9</v>
      </c>
      <c r="E93" s="325">
        <v>2</v>
      </c>
      <c r="F93" s="315">
        <v>0</v>
      </c>
      <c r="G93" s="502" t="s">
        <v>331</v>
      </c>
      <c r="H93" s="487"/>
      <c r="I93" s="486"/>
      <c r="J93" s="486"/>
      <c r="K93" s="486"/>
      <c r="L93" s="486"/>
      <c r="M93" s="486"/>
      <c r="N93" s="486"/>
      <c r="Q93" s="486"/>
      <c r="R93" s="493"/>
      <c r="S93" s="491"/>
      <c r="T93" s="486"/>
      <c r="U93" s="486"/>
      <c r="V93" s="486"/>
      <c r="W93" s="488"/>
      <c r="X93" s="486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9" t="s">
        <v>686</v>
      </c>
      <c r="AK93" s="490"/>
    </row>
    <row r="94" spans="1:38" ht="15.75" hidden="1" x14ac:dyDescent="0.25">
      <c r="A94" s="432">
        <v>1</v>
      </c>
      <c r="B94" s="446" t="s">
        <v>641</v>
      </c>
      <c r="C94" s="433"/>
      <c r="D94" s="426" t="s">
        <v>9</v>
      </c>
      <c r="E94" s="325">
        <v>5</v>
      </c>
      <c r="F94" s="315">
        <v>0</v>
      </c>
      <c r="G94" s="363" t="s">
        <v>308</v>
      </c>
      <c r="H94" s="423"/>
      <c r="I94" s="426"/>
      <c r="J94" s="316"/>
      <c r="L94" s="493"/>
      <c r="M94" s="486"/>
      <c r="N94" s="323"/>
      <c r="O94" s="426"/>
      <c r="Q94" s="486"/>
      <c r="R94" s="493"/>
      <c r="S94" s="440"/>
      <c r="T94" s="426"/>
      <c r="U94" s="426"/>
      <c r="V94" s="426"/>
      <c r="W94" s="429"/>
      <c r="X94" s="426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  <c r="AI94" s="429"/>
      <c r="AJ94" s="345" t="s">
        <v>642</v>
      </c>
      <c r="AK94" s="472"/>
    </row>
    <row r="95" spans="1:38" ht="15.75" hidden="1" x14ac:dyDescent="0.25">
      <c r="A95" s="379">
        <v>5</v>
      </c>
      <c r="B95" s="412" t="s">
        <v>354</v>
      </c>
      <c r="C95" s="373"/>
      <c r="D95" s="323" t="s">
        <v>9</v>
      </c>
      <c r="E95" s="317">
        <v>1</v>
      </c>
      <c r="F95" s="315">
        <v>0</v>
      </c>
      <c r="G95" s="363" t="s">
        <v>308</v>
      </c>
      <c r="H95" s="374"/>
      <c r="I95" s="352"/>
      <c r="J95" s="352"/>
      <c r="K95" s="351"/>
      <c r="L95" s="351"/>
      <c r="M95" s="352"/>
      <c r="N95" s="352"/>
      <c r="P95" s="424"/>
      <c r="Q95" s="510"/>
      <c r="R95" s="493"/>
      <c r="S95" s="377"/>
      <c r="T95" s="351"/>
      <c r="U95" s="351"/>
      <c r="V95" s="352"/>
      <c r="W95" s="353"/>
      <c r="X95" s="351"/>
      <c r="Y95" s="353"/>
      <c r="Z95" s="353"/>
      <c r="AA95" s="353"/>
      <c r="AB95" s="353"/>
      <c r="AC95" s="353"/>
      <c r="AD95" s="354"/>
      <c r="AE95" s="353"/>
      <c r="AF95" s="353"/>
      <c r="AG95" s="354"/>
      <c r="AH95" s="354"/>
      <c r="AI95" s="353"/>
      <c r="AJ95" s="396" t="s">
        <v>355</v>
      </c>
      <c r="AK95" s="376"/>
    </row>
    <row r="96" spans="1:38" ht="15.75" hidden="1" x14ac:dyDescent="0.25">
      <c r="A96" s="484">
        <v>5</v>
      </c>
      <c r="B96" s="446" t="s">
        <v>681</v>
      </c>
      <c r="C96" s="485"/>
      <c r="D96" s="486" t="s">
        <v>9</v>
      </c>
      <c r="E96" s="325">
        <v>3</v>
      </c>
      <c r="F96" s="315">
        <v>0</v>
      </c>
      <c r="G96" s="487" t="s">
        <v>331</v>
      </c>
      <c r="H96" s="487"/>
      <c r="I96" s="486"/>
      <c r="J96" s="486"/>
      <c r="K96" s="486"/>
      <c r="L96" s="486"/>
      <c r="M96" s="486"/>
      <c r="N96" s="323"/>
      <c r="O96" s="493"/>
      <c r="Q96" s="486"/>
      <c r="R96" s="493"/>
      <c r="S96" s="491"/>
      <c r="T96" s="486"/>
      <c r="U96" s="486"/>
      <c r="V96" s="486"/>
      <c r="W96" s="488"/>
      <c r="X96" s="486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9" t="s">
        <v>682</v>
      </c>
      <c r="AK96" s="490"/>
    </row>
    <row r="97" spans="1:38" ht="15.75" hidden="1" x14ac:dyDescent="0.25">
      <c r="A97" s="484">
        <v>4</v>
      </c>
      <c r="B97" s="446" t="s">
        <v>508</v>
      </c>
      <c r="C97" s="485"/>
      <c r="D97" s="486" t="s">
        <v>8</v>
      </c>
      <c r="E97" s="325">
        <v>4</v>
      </c>
      <c r="F97" s="315">
        <v>0</v>
      </c>
      <c r="G97" s="487" t="s">
        <v>66</v>
      </c>
      <c r="H97" s="487"/>
      <c r="I97" s="486"/>
      <c r="J97" s="486"/>
      <c r="K97" s="486"/>
      <c r="L97" s="486"/>
      <c r="M97" s="486"/>
      <c r="N97" s="486"/>
      <c r="O97" s="486"/>
      <c r="P97" s="486"/>
      <c r="Q97" s="486"/>
      <c r="R97" s="493"/>
      <c r="T97" s="507"/>
      <c r="U97" s="486"/>
      <c r="V97" s="486"/>
      <c r="W97" s="488"/>
      <c r="X97" s="486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345" t="s">
        <v>691</v>
      </c>
      <c r="AK97" s="490"/>
    </row>
    <row r="98" spans="1:38" ht="15.75" hidden="1" x14ac:dyDescent="0.25">
      <c r="A98" s="484">
        <v>5</v>
      </c>
      <c r="B98" s="446" t="s">
        <v>736</v>
      </c>
      <c r="C98" s="485"/>
      <c r="D98" s="486" t="s">
        <v>8</v>
      </c>
      <c r="E98" s="325">
        <v>1</v>
      </c>
      <c r="F98" s="486">
        <v>0</v>
      </c>
      <c r="G98" s="487" t="s">
        <v>20</v>
      </c>
      <c r="H98" s="487"/>
      <c r="I98" s="510"/>
      <c r="J98" s="510"/>
      <c r="K98" s="510"/>
      <c r="L98" s="510"/>
      <c r="M98" s="510"/>
      <c r="N98" s="510"/>
      <c r="O98" s="510"/>
      <c r="P98" s="510"/>
      <c r="Q98" s="510"/>
      <c r="R98" s="493"/>
      <c r="T98" s="519"/>
      <c r="U98" s="510"/>
      <c r="V98" s="510"/>
      <c r="W98" s="514"/>
      <c r="X98" s="510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2" t="s">
        <v>737</v>
      </c>
      <c r="AK98" s="490"/>
    </row>
    <row r="99" spans="1:38" ht="15.75" hidden="1" x14ac:dyDescent="0.25">
      <c r="A99" s="350">
        <v>5</v>
      </c>
      <c r="B99" s="412" t="s">
        <v>163</v>
      </c>
      <c r="C99" s="373"/>
      <c r="D99" s="323" t="s">
        <v>9</v>
      </c>
      <c r="E99" s="317">
        <v>2</v>
      </c>
      <c r="F99" s="315">
        <v>0</v>
      </c>
      <c r="G99" s="363" t="s">
        <v>102</v>
      </c>
      <c r="H99" s="374"/>
      <c r="I99" s="352"/>
      <c r="J99" s="323"/>
      <c r="K99" s="493"/>
      <c r="L99" s="493"/>
      <c r="M99" s="486"/>
      <c r="N99" s="323"/>
      <c r="Q99" s="323"/>
      <c r="R99" s="493"/>
      <c r="T99" s="377"/>
      <c r="U99" s="351"/>
      <c r="V99" s="352"/>
      <c r="W99" s="353"/>
      <c r="X99" s="351"/>
      <c r="Y99" s="353"/>
      <c r="Z99" s="353"/>
      <c r="AA99" s="353"/>
      <c r="AB99" s="353"/>
      <c r="AC99" s="353"/>
      <c r="AD99" s="354"/>
      <c r="AE99" s="353"/>
      <c r="AF99" s="353"/>
      <c r="AG99" s="354"/>
      <c r="AH99" s="354"/>
      <c r="AI99" s="353"/>
      <c r="AJ99" s="396" t="s">
        <v>711</v>
      </c>
      <c r="AK99" s="376"/>
    </row>
    <row r="100" spans="1:38" ht="15.75" hidden="1" x14ac:dyDescent="0.25">
      <c r="A100" s="484">
        <v>6</v>
      </c>
      <c r="B100" s="446" t="s">
        <v>729</v>
      </c>
      <c r="C100" s="485"/>
      <c r="D100" s="486" t="s">
        <v>8</v>
      </c>
      <c r="E100" s="325">
        <v>3</v>
      </c>
      <c r="F100" s="315">
        <v>0</v>
      </c>
      <c r="G100" s="487" t="s">
        <v>331</v>
      </c>
      <c r="H100" s="487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U100" s="519"/>
      <c r="V100" s="510"/>
      <c r="W100" s="514"/>
      <c r="X100" s="510"/>
      <c r="Y100" s="514"/>
      <c r="Z100" s="514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512" t="s">
        <v>730</v>
      </c>
      <c r="AK100" s="490"/>
    </row>
    <row r="101" spans="1:38" ht="15.75" hidden="1" x14ac:dyDescent="0.25">
      <c r="A101" s="382">
        <v>2</v>
      </c>
      <c r="B101" s="447" t="s">
        <v>505</v>
      </c>
      <c r="C101" s="325"/>
      <c r="D101" s="323" t="s">
        <v>8</v>
      </c>
      <c r="E101" s="317">
        <v>220</v>
      </c>
      <c r="F101" s="315">
        <v>0</v>
      </c>
      <c r="G101" s="363" t="s">
        <v>309</v>
      </c>
      <c r="H101" s="363"/>
      <c r="I101" s="323"/>
      <c r="J101" s="323"/>
      <c r="M101" s="323"/>
      <c r="N101" s="323"/>
      <c r="Q101" s="323"/>
      <c r="U101" s="349"/>
      <c r="V101" s="323"/>
      <c r="W101" s="308"/>
      <c r="Y101" s="308"/>
      <c r="Z101" s="308"/>
      <c r="AA101" s="308"/>
      <c r="AB101" s="308"/>
      <c r="AC101" s="308"/>
      <c r="AE101" s="308"/>
      <c r="AF101" s="308"/>
      <c r="AI101" s="308"/>
      <c r="AJ101" s="396" t="s">
        <v>506</v>
      </c>
      <c r="AK101" s="345"/>
    </row>
    <row r="102" spans="1:38" ht="15.75" hidden="1" x14ac:dyDescent="0.25">
      <c r="A102" s="432">
        <v>6</v>
      </c>
      <c r="B102" s="446" t="s">
        <v>645</v>
      </c>
      <c r="C102" s="433"/>
      <c r="D102" s="426" t="s">
        <v>9</v>
      </c>
      <c r="E102" s="325">
        <v>20</v>
      </c>
      <c r="F102" s="315">
        <v>0</v>
      </c>
      <c r="G102" s="423" t="s">
        <v>622</v>
      </c>
      <c r="H102" s="423"/>
      <c r="I102" s="323"/>
      <c r="J102" s="323"/>
      <c r="K102" s="493"/>
      <c r="L102" s="493"/>
      <c r="M102" s="510"/>
      <c r="N102" s="323"/>
      <c r="O102" s="426"/>
      <c r="Q102" s="486"/>
      <c r="R102" s="493"/>
      <c r="U102" s="426"/>
      <c r="V102" s="440"/>
      <c r="W102" s="429"/>
      <c r="X102" s="426"/>
      <c r="Y102" s="429"/>
      <c r="Z102" s="429"/>
      <c r="AA102" s="429"/>
      <c r="AB102" s="429"/>
      <c r="AC102" s="429"/>
      <c r="AD102" s="429"/>
      <c r="AE102" s="429"/>
      <c r="AF102" s="429"/>
      <c r="AG102" s="429"/>
      <c r="AH102" s="429"/>
      <c r="AI102" s="429"/>
      <c r="AJ102" s="435" t="s">
        <v>646</v>
      </c>
      <c r="AK102" s="472"/>
    </row>
    <row r="103" spans="1:38" ht="16.5" hidden="1" customHeight="1" x14ac:dyDescent="0.25">
      <c r="A103" s="318">
        <v>6</v>
      </c>
      <c r="B103" s="412" t="s">
        <v>376</v>
      </c>
      <c r="C103" s="325"/>
      <c r="D103" s="323" t="s">
        <v>8</v>
      </c>
      <c r="E103" s="317">
        <v>1</v>
      </c>
      <c r="F103" s="315">
        <v>0</v>
      </c>
      <c r="G103" s="383" t="s">
        <v>66</v>
      </c>
      <c r="H103" s="363"/>
      <c r="J103" s="323"/>
      <c r="L103" s="493"/>
      <c r="M103" s="486"/>
      <c r="N103" s="323"/>
      <c r="Q103" s="486"/>
      <c r="R103" s="493"/>
      <c r="V103" s="349"/>
      <c r="W103" s="308"/>
      <c r="Y103" s="308"/>
      <c r="Z103" s="308"/>
      <c r="AA103" s="308"/>
      <c r="AB103" s="308"/>
      <c r="AC103" s="308"/>
      <c r="AE103" s="308"/>
      <c r="AF103" s="308"/>
      <c r="AI103" s="308"/>
      <c r="AJ103" s="396" t="s">
        <v>524</v>
      </c>
      <c r="AK103" s="345"/>
    </row>
    <row r="104" spans="1:38" s="391" customFormat="1" ht="15.75" hidden="1" x14ac:dyDescent="0.25">
      <c r="A104" s="350">
        <v>6</v>
      </c>
      <c r="B104" s="415" t="s">
        <v>432</v>
      </c>
      <c r="C104" s="325"/>
      <c r="D104" s="323" t="s">
        <v>9</v>
      </c>
      <c r="E104" s="317">
        <v>1</v>
      </c>
      <c r="F104" s="315">
        <v>0</v>
      </c>
      <c r="G104" s="363" t="s">
        <v>66</v>
      </c>
      <c r="H104" s="363"/>
      <c r="I104" s="323"/>
      <c r="J104" s="323"/>
      <c r="K104" s="342"/>
      <c r="L104" s="513"/>
      <c r="M104" s="486"/>
      <c r="N104" s="323"/>
      <c r="O104" s="315"/>
      <c r="P104" s="315"/>
      <c r="Q104" s="486"/>
      <c r="R104" s="493"/>
      <c r="S104" s="315"/>
      <c r="T104" s="315"/>
      <c r="U104" s="315"/>
      <c r="V104" s="369"/>
      <c r="W104" s="308"/>
      <c r="X104" s="315"/>
      <c r="Y104" s="308"/>
      <c r="Z104" s="308"/>
      <c r="AA104" s="308"/>
      <c r="AB104" s="308"/>
      <c r="AC104" s="308"/>
      <c r="AD104" s="307"/>
      <c r="AE104" s="308"/>
      <c r="AF104" s="308"/>
      <c r="AG104" s="307"/>
      <c r="AH104" s="307"/>
      <c r="AI104" s="308"/>
      <c r="AJ104" s="396" t="s">
        <v>375</v>
      </c>
      <c r="AK104" s="345"/>
      <c r="AL104" s="307"/>
    </row>
    <row r="105" spans="1:38" ht="19.5" customHeight="1" x14ac:dyDescent="0.25">
      <c r="A105" s="484">
        <v>6</v>
      </c>
      <c r="B105" s="446" t="s">
        <v>752</v>
      </c>
      <c r="C105" s="485"/>
      <c r="D105" s="486" t="s">
        <v>95</v>
      </c>
      <c r="E105" s="325">
        <v>150</v>
      </c>
      <c r="F105" s="486">
        <v>12</v>
      </c>
      <c r="G105" s="487" t="s">
        <v>66</v>
      </c>
      <c r="H105" s="487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22"/>
      <c r="V105" s="486"/>
      <c r="W105" s="514"/>
      <c r="X105" s="510"/>
      <c r="Y105" s="514"/>
      <c r="Z105" s="514"/>
      <c r="AA105" s="514"/>
      <c r="AB105" s="514"/>
      <c r="AC105" s="514"/>
      <c r="AD105" s="514"/>
      <c r="AE105" s="514"/>
      <c r="AF105" s="514"/>
      <c r="AG105" s="514"/>
      <c r="AH105" s="514"/>
      <c r="AI105" s="514"/>
      <c r="AJ105" s="512" t="s">
        <v>749</v>
      </c>
      <c r="AK105" s="490"/>
    </row>
    <row r="106" spans="1:38" ht="15.75" x14ac:dyDescent="0.25">
      <c r="A106" s="318">
        <v>2</v>
      </c>
      <c r="B106" s="412" t="s">
        <v>545</v>
      </c>
      <c r="C106" s="322"/>
      <c r="D106" s="316" t="s">
        <v>8</v>
      </c>
      <c r="E106" s="316">
        <v>13</v>
      </c>
      <c r="F106" s="315">
        <v>13</v>
      </c>
      <c r="G106" s="383" t="s">
        <v>342</v>
      </c>
      <c r="H106" s="363"/>
      <c r="I106" s="323"/>
      <c r="J106" s="323"/>
      <c r="K106" s="323"/>
      <c r="L106" s="342"/>
      <c r="M106" s="352"/>
      <c r="N106" s="323"/>
      <c r="O106" s="342"/>
      <c r="P106" s="316"/>
      <c r="Q106" s="316"/>
      <c r="R106" s="493"/>
      <c r="T106" s="493"/>
      <c r="U106" s="398"/>
      <c r="V106" s="323"/>
      <c r="W106" s="308"/>
      <c r="X106" s="323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93" t="s">
        <v>527</v>
      </c>
      <c r="AK106" s="394" t="s">
        <v>230</v>
      </c>
    </row>
    <row r="107" spans="1:38" ht="15.75" x14ac:dyDescent="0.25">
      <c r="A107" s="384">
        <v>1</v>
      </c>
      <c r="B107" s="412" t="s">
        <v>311</v>
      </c>
      <c r="C107" s="373"/>
      <c r="D107" s="316" t="s">
        <v>9</v>
      </c>
      <c r="E107" s="317">
        <v>1</v>
      </c>
      <c r="F107" s="315">
        <v>13</v>
      </c>
      <c r="G107" s="383" t="s">
        <v>66</v>
      </c>
      <c r="H107" s="423"/>
      <c r="I107" s="385"/>
      <c r="J107" s="385"/>
      <c r="K107" s="386"/>
      <c r="L107" s="386"/>
      <c r="M107" s="385"/>
      <c r="N107" s="385"/>
      <c r="O107" s="386"/>
      <c r="P107" s="386"/>
      <c r="Q107" s="385"/>
      <c r="R107" s="493"/>
      <c r="T107" s="493"/>
      <c r="U107" s="395"/>
      <c r="V107" s="385"/>
      <c r="W107" s="387"/>
      <c r="X107" s="386"/>
      <c r="Y107" s="387"/>
      <c r="Z107" s="387"/>
      <c r="AA107" s="387"/>
      <c r="AB107" s="387"/>
      <c r="AC107" s="387"/>
      <c r="AD107" s="388"/>
      <c r="AE107" s="387"/>
      <c r="AF107" s="387"/>
      <c r="AG107" s="388"/>
      <c r="AH107" s="388"/>
      <c r="AI107" s="387"/>
      <c r="AJ107" s="402" t="s">
        <v>312</v>
      </c>
      <c r="AK107" s="390" t="s">
        <v>230</v>
      </c>
    </row>
    <row r="108" spans="1:38" ht="15.75" x14ac:dyDescent="0.25">
      <c r="A108" s="350">
        <v>1</v>
      </c>
      <c r="B108" s="528" t="s">
        <v>549</v>
      </c>
      <c r="C108" s="322"/>
      <c r="D108" s="323" t="s">
        <v>9</v>
      </c>
      <c r="E108" s="317">
        <v>10</v>
      </c>
      <c r="F108" s="315">
        <v>13</v>
      </c>
      <c r="G108" s="383" t="s">
        <v>66</v>
      </c>
      <c r="H108" s="363"/>
      <c r="I108" s="323"/>
      <c r="J108" s="426"/>
      <c r="K108" s="323"/>
      <c r="L108" s="323"/>
      <c r="M108" s="323"/>
      <c r="N108" s="323"/>
      <c r="O108" s="323"/>
      <c r="P108" s="323"/>
      <c r="Q108" s="323"/>
      <c r="R108" s="493"/>
      <c r="T108" s="493"/>
      <c r="U108" s="369"/>
      <c r="V108" s="323"/>
      <c r="W108" s="308"/>
      <c r="X108" s="323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45"/>
      <c r="AK108" s="310" t="s">
        <v>230</v>
      </c>
    </row>
    <row r="109" spans="1:38" ht="15.75" x14ac:dyDescent="0.25">
      <c r="A109" s="350">
        <v>5</v>
      </c>
      <c r="B109" s="446" t="s">
        <v>712</v>
      </c>
      <c r="C109" s="325"/>
      <c r="D109" s="323" t="s">
        <v>8</v>
      </c>
      <c r="E109" s="325">
        <v>1</v>
      </c>
      <c r="F109" s="315">
        <v>13</v>
      </c>
      <c r="G109" s="363" t="s">
        <v>331</v>
      </c>
      <c r="H109" s="363"/>
      <c r="I109" s="316"/>
      <c r="J109" s="316"/>
      <c r="K109" s="316"/>
      <c r="L109" s="316"/>
      <c r="M109" s="316"/>
      <c r="N109" s="316"/>
      <c r="O109" s="316"/>
      <c r="P109" s="316"/>
      <c r="Q109" s="323"/>
      <c r="R109" s="493"/>
      <c r="T109" s="493"/>
      <c r="U109" s="398"/>
      <c r="V109" s="316"/>
      <c r="W109" s="392"/>
      <c r="X109" s="316"/>
      <c r="Y109" s="392"/>
      <c r="Z109" s="392"/>
      <c r="AA109" s="392"/>
      <c r="AB109" s="392"/>
      <c r="AC109" s="392"/>
      <c r="AD109" s="392"/>
      <c r="AE109" s="392"/>
      <c r="AF109" s="392"/>
      <c r="AG109" s="392"/>
      <c r="AH109" s="392"/>
      <c r="AI109" s="392"/>
      <c r="AJ109" s="393" t="s">
        <v>713</v>
      </c>
      <c r="AK109" s="310"/>
    </row>
    <row r="110" spans="1:38" s="391" customFormat="1" ht="15" customHeight="1" x14ac:dyDescent="0.25">
      <c r="A110" s="318">
        <v>2</v>
      </c>
      <c r="B110" s="415" t="s">
        <v>344</v>
      </c>
      <c r="C110" s="325"/>
      <c r="D110" s="323" t="s">
        <v>9</v>
      </c>
      <c r="E110" s="317">
        <v>40</v>
      </c>
      <c r="F110" s="315">
        <v>14</v>
      </c>
      <c r="G110" s="363" t="s">
        <v>337</v>
      </c>
      <c r="H110" s="363"/>
      <c r="I110" s="323"/>
      <c r="J110" s="323"/>
      <c r="K110" s="315"/>
      <c r="L110" s="315"/>
      <c r="M110" s="323"/>
      <c r="N110" s="427"/>
      <c r="O110" s="425"/>
      <c r="P110" s="315"/>
      <c r="Q110" s="323"/>
      <c r="R110" s="493"/>
      <c r="S110" s="315"/>
      <c r="T110" s="513"/>
      <c r="U110" s="315"/>
      <c r="V110" s="369"/>
      <c r="W110" s="308"/>
      <c r="X110" s="315"/>
      <c r="Y110" s="308"/>
      <c r="Z110" s="308"/>
      <c r="AA110" s="308"/>
      <c r="AB110" s="308"/>
      <c r="AC110" s="308"/>
      <c r="AD110" s="307"/>
      <c r="AE110" s="308"/>
      <c r="AF110" s="308"/>
      <c r="AG110" s="307"/>
      <c r="AH110" s="307"/>
      <c r="AI110" s="308"/>
      <c r="AJ110" s="396" t="s">
        <v>325</v>
      </c>
      <c r="AK110" s="345"/>
      <c r="AL110" s="307"/>
    </row>
    <row r="111" spans="1:38" ht="15.75" x14ac:dyDescent="0.25">
      <c r="A111" s="350">
        <v>2</v>
      </c>
      <c r="B111" s="412" t="s">
        <v>539</v>
      </c>
      <c r="C111" s="373"/>
      <c r="D111" s="323" t="s">
        <v>8</v>
      </c>
      <c r="E111" s="317">
        <v>2</v>
      </c>
      <c r="F111" s="315">
        <v>14</v>
      </c>
      <c r="G111" s="363" t="s">
        <v>102</v>
      </c>
      <c r="H111" s="374"/>
      <c r="I111" s="352"/>
      <c r="J111" s="323"/>
      <c r="K111" s="351"/>
      <c r="M111" s="486"/>
      <c r="N111" s="323"/>
      <c r="O111" s="424"/>
      <c r="Q111" s="352"/>
      <c r="R111" s="493"/>
      <c r="T111" s="493"/>
      <c r="U111" s="351"/>
      <c r="V111" s="378"/>
      <c r="W111" s="353"/>
      <c r="X111" s="351"/>
      <c r="Y111" s="353"/>
      <c r="Z111" s="353"/>
      <c r="AA111" s="353"/>
      <c r="AB111" s="353"/>
      <c r="AC111" s="353"/>
      <c r="AD111" s="354"/>
      <c r="AE111" s="353"/>
      <c r="AF111" s="353"/>
      <c r="AG111" s="354"/>
      <c r="AH111" s="354"/>
      <c r="AI111" s="353"/>
      <c r="AJ111" s="375"/>
      <c r="AK111" s="376"/>
    </row>
    <row r="112" spans="1:38" ht="15.75" x14ac:dyDescent="0.25">
      <c r="A112" s="350">
        <v>2</v>
      </c>
      <c r="B112" s="412" t="s">
        <v>540</v>
      </c>
      <c r="C112" s="373"/>
      <c r="D112" s="323" t="s">
        <v>8</v>
      </c>
      <c r="E112" s="317">
        <v>4</v>
      </c>
      <c r="F112" s="315">
        <v>14</v>
      </c>
      <c r="G112" s="363" t="s">
        <v>340</v>
      </c>
      <c r="H112" s="374"/>
      <c r="I112" s="352"/>
      <c r="J112" s="352"/>
      <c r="K112" s="351"/>
      <c r="L112" s="351"/>
      <c r="M112" s="486"/>
      <c r="N112" s="323"/>
      <c r="O112" s="424"/>
      <c r="P112" s="351"/>
      <c r="Q112" s="323"/>
      <c r="R112" s="513"/>
      <c r="S112" s="342"/>
      <c r="T112" s="493"/>
      <c r="U112" s="351"/>
      <c r="V112" s="378"/>
      <c r="W112" s="353"/>
      <c r="X112" s="351"/>
      <c r="Y112" s="353"/>
      <c r="Z112" s="353"/>
      <c r="AA112" s="353"/>
      <c r="AB112" s="353"/>
      <c r="AC112" s="353"/>
      <c r="AD112" s="354"/>
      <c r="AE112" s="353"/>
      <c r="AF112" s="353"/>
      <c r="AG112" s="354"/>
      <c r="AH112" s="354"/>
      <c r="AI112" s="353"/>
      <c r="AJ112" s="396" t="s">
        <v>696</v>
      </c>
      <c r="AK112" s="376"/>
    </row>
    <row r="113" spans="1:37" ht="15.75" x14ac:dyDescent="0.25">
      <c r="A113" s="350">
        <v>2</v>
      </c>
      <c r="B113" s="447" t="s">
        <v>446</v>
      </c>
      <c r="C113" s="325"/>
      <c r="D113" s="323" t="s">
        <v>8</v>
      </c>
      <c r="E113" s="317">
        <v>2</v>
      </c>
      <c r="F113" s="315">
        <v>14</v>
      </c>
      <c r="G113" s="363" t="s">
        <v>309</v>
      </c>
      <c r="H113" s="363"/>
      <c r="I113" s="323"/>
      <c r="J113" s="323"/>
      <c r="M113" s="323"/>
      <c r="N113" s="323"/>
      <c r="Q113" s="323"/>
      <c r="R113" s="493"/>
      <c r="T113" s="493"/>
      <c r="V113" s="349"/>
      <c r="W113" s="308"/>
      <c r="Y113" s="308"/>
      <c r="Z113" s="308"/>
      <c r="AA113" s="308"/>
      <c r="AB113" s="308"/>
      <c r="AC113" s="308"/>
      <c r="AE113" s="308"/>
      <c r="AF113" s="308"/>
      <c r="AI113" s="308"/>
      <c r="AJ113" s="396"/>
      <c r="AK113" s="345"/>
    </row>
    <row r="114" spans="1:37" ht="15.75" x14ac:dyDescent="0.25">
      <c r="A114" s="350">
        <v>2</v>
      </c>
      <c r="B114" s="447" t="s">
        <v>447</v>
      </c>
      <c r="C114" s="325"/>
      <c r="D114" s="323" t="s">
        <v>8</v>
      </c>
      <c r="E114" s="317">
        <v>2</v>
      </c>
      <c r="F114" s="315">
        <v>14</v>
      </c>
      <c r="G114" s="363" t="s">
        <v>309</v>
      </c>
      <c r="H114" s="363"/>
      <c r="I114" s="323"/>
      <c r="J114" s="323"/>
      <c r="M114" s="323"/>
      <c r="N114" s="323"/>
      <c r="Q114" s="323"/>
      <c r="R114" s="493"/>
      <c r="T114" s="493"/>
      <c r="V114" s="349"/>
      <c r="W114" s="308"/>
      <c r="Y114" s="308"/>
      <c r="Z114" s="308"/>
      <c r="AA114" s="308"/>
      <c r="AB114" s="308"/>
      <c r="AC114" s="308"/>
      <c r="AE114" s="308"/>
      <c r="AF114" s="308"/>
      <c r="AI114" s="308"/>
      <c r="AJ114" s="396"/>
      <c r="AK114" s="345"/>
    </row>
    <row r="115" spans="1:37" ht="15.75" x14ac:dyDescent="0.25">
      <c r="A115" s="350">
        <v>2</v>
      </c>
      <c r="B115" s="447" t="s">
        <v>448</v>
      </c>
      <c r="C115" s="325"/>
      <c r="D115" s="323" t="s">
        <v>9</v>
      </c>
      <c r="E115" s="317">
        <v>2</v>
      </c>
      <c r="F115" s="315">
        <v>14</v>
      </c>
      <c r="G115" s="363" t="s">
        <v>309</v>
      </c>
      <c r="H115" s="363"/>
      <c r="I115" s="323"/>
      <c r="J115" s="323"/>
      <c r="M115" s="323"/>
      <c r="N115" s="323"/>
      <c r="Q115" s="323"/>
      <c r="R115" s="493"/>
      <c r="T115" s="493"/>
      <c r="V115" s="369"/>
      <c r="W115" s="308"/>
      <c r="Y115" s="308"/>
      <c r="Z115" s="308"/>
      <c r="AA115" s="308"/>
      <c r="AB115" s="308"/>
      <c r="AC115" s="308"/>
      <c r="AE115" s="308"/>
      <c r="AF115" s="308"/>
      <c r="AI115" s="308"/>
      <c r="AJ115" s="396"/>
      <c r="AK115" s="345"/>
    </row>
    <row r="116" spans="1:37" ht="15.75" x14ac:dyDescent="0.25">
      <c r="A116" s="350">
        <v>2</v>
      </c>
      <c r="B116" s="447" t="s">
        <v>449</v>
      </c>
      <c r="C116" s="325"/>
      <c r="D116" s="323" t="s">
        <v>8</v>
      </c>
      <c r="E116" s="317">
        <v>7</v>
      </c>
      <c r="F116" s="315">
        <v>14</v>
      </c>
      <c r="G116" s="363" t="s">
        <v>309</v>
      </c>
      <c r="H116" s="363"/>
      <c r="I116" s="323"/>
      <c r="J116" s="323"/>
      <c r="M116" s="323"/>
      <c r="N116" s="323"/>
      <c r="Q116" s="323"/>
      <c r="R116" s="493"/>
      <c r="T116" s="493"/>
      <c r="V116" s="349"/>
      <c r="W116" s="308"/>
      <c r="Y116" s="308"/>
      <c r="Z116" s="308"/>
      <c r="AA116" s="308"/>
      <c r="AB116" s="308"/>
      <c r="AC116" s="308"/>
      <c r="AE116" s="308"/>
      <c r="AF116" s="308"/>
      <c r="AI116" s="308"/>
      <c r="AJ116" s="396"/>
      <c r="AK116" s="345"/>
    </row>
    <row r="117" spans="1:37" s="391" customFormat="1" ht="15.75" x14ac:dyDescent="0.25">
      <c r="A117" s="350">
        <v>2</v>
      </c>
      <c r="B117" s="447" t="s">
        <v>450</v>
      </c>
      <c r="C117" s="325"/>
      <c r="D117" s="323" t="s">
        <v>8</v>
      </c>
      <c r="E117" s="317">
        <v>1</v>
      </c>
      <c r="F117" s="315">
        <v>14</v>
      </c>
      <c r="G117" s="363" t="s">
        <v>309</v>
      </c>
      <c r="H117" s="363"/>
      <c r="I117" s="323"/>
      <c r="J117" s="323"/>
      <c r="K117" s="315"/>
      <c r="L117" s="315"/>
      <c r="M117" s="323"/>
      <c r="N117" s="323"/>
      <c r="O117" s="315"/>
      <c r="P117" s="315"/>
      <c r="Q117" s="323"/>
      <c r="R117" s="493"/>
      <c r="S117" s="315"/>
      <c r="T117" s="513"/>
      <c r="U117" s="315"/>
      <c r="V117" s="349"/>
      <c r="W117" s="308"/>
      <c r="X117" s="315"/>
      <c r="Y117" s="308"/>
      <c r="Z117" s="308"/>
      <c r="AA117" s="308"/>
      <c r="AB117" s="308"/>
      <c r="AC117" s="308"/>
      <c r="AD117" s="307"/>
      <c r="AE117" s="308"/>
      <c r="AF117" s="308"/>
      <c r="AG117" s="307"/>
      <c r="AH117" s="307"/>
      <c r="AI117" s="308"/>
      <c r="AJ117" s="396"/>
      <c r="AK117" s="345"/>
    </row>
    <row r="118" spans="1:37" ht="18.75" customHeight="1" x14ac:dyDescent="0.25">
      <c r="A118" s="382">
        <v>1</v>
      </c>
      <c r="B118" s="447" t="s">
        <v>502</v>
      </c>
      <c r="C118" s="325"/>
      <c r="D118" s="323" t="s">
        <v>8</v>
      </c>
      <c r="E118" s="317">
        <v>300</v>
      </c>
      <c r="F118" s="315">
        <v>14</v>
      </c>
      <c r="G118" s="363" t="s">
        <v>309</v>
      </c>
      <c r="H118" s="363"/>
      <c r="I118" s="323"/>
      <c r="J118" s="323"/>
      <c r="M118" s="323"/>
      <c r="N118" s="323"/>
      <c r="O118" s="493"/>
      <c r="Q118" s="323"/>
      <c r="V118" s="438"/>
      <c r="W118" s="308"/>
      <c r="Y118" s="308"/>
      <c r="Z118" s="308"/>
      <c r="AA118" s="308"/>
      <c r="AB118" s="308"/>
      <c r="AC118" s="308"/>
      <c r="AE118" s="308"/>
      <c r="AF118" s="308"/>
      <c r="AI118" s="308"/>
      <c r="AJ118" s="396" t="s">
        <v>506</v>
      </c>
      <c r="AK118" s="345"/>
    </row>
    <row r="119" spans="1:37" ht="17.25" customHeight="1" x14ac:dyDescent="0.25">
      <c r="A119" s="350">
        <v>2</v>
      </c>
      <c r="B119" s="412" t="s">
        <v>320</v>
      </c>
      <c r="C119" s="322"/>
      <c r="D119" s="323" t="s">
        <v>9</v>
      </c>
      <c r="E119" s="316">
        <v>20</v>
      </c>
      <c r="F119" s="323">
        <v>14</v>
      </c>
      <c r="G119" s="383" t="s">
        <v>66</v>
      </c>
      <c r="H119" s="363"/>
      <c r="I119" s="323"/>
      <c r="J119" s="426"/>
      <c r="K119" s="323"/>
      <c r="L119" s="323"/>
      <c r="M119" s="323"/>
      <c r="N119" s="323"/>
      <c r="O119" s="323"/>
      <c r="P119" s="323"/>
      <c r="Q119" s="323"/>
      <c r="R119" s="323"/>
      <c r="S119" s="323"/>
      <c r="T119" s="424"/>
      <c r="U119" s="323"/>
      <c r="V119" s="369"/>
      <c r="W119" s="308"/>
      <c r="X119" s="323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45"/>
      <c r="AK119" s="310" t="s">
        <v>288</v>
      </c>
    </row>
    <row r="120" spans="1:37" s="309" customFormat="1" ht="15.75" x14ac:dyDescent="0.25">
      <c r="A120" s="350">
        <v>2</v>
      </c>
      <c r="B120" s="412" t="s">
        <v>560</v>
      </c>
      <c r="C120" s="322"/>
      <c r="D120" s="323" t="s">
        <v>9</v>
      </c>
      <c r="E120" s="317">
        <v>20</v>
      </c>
      <c r="F120" s="407">
        <v>14</v>
      </c>
      <c r="G120" s="383" t="s">
        <v>66</v>
      </c>
      <c r="H120" s="363"/>
      <c r="I120" s="323"/>
      <c r="J120" s="426"/>
      <c r="K120" s="323"/>
      <c r="L120" s="323"/>
      <c r="M120" s="323"/>
      <c r="N120" s="323"/>
      <c r="O120" s="323"/>
      <c r="P120" s="323"/>
      <c r="Q120" s="323"/>
      <c r="R120" s="323"/>
      <c r="S120" s="323"/>
      <c r="T120" s="424"/>
      <c r="U120" s="323"/>
      <c r="V120" s="369"/>
      <c r="W120" s="308"/>
      <c r="X120" s="323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45"/>
      <c r="AK120" s="397" t="s">
        <v>229</v>
      </c>
    </row>
    <row r="121" spans="1:37" s="309" customFormat="1" ht="15.75" x14ac:dyDescent="0.25">
      <c r="A121" s="350">
        <v>2</v>
      </c>
      <c r="B121" s="412" t="s">
        <v>558</v>
      </c>
      <c r="C121" s="322"/>
      <c r="D121" s="323" t="s">
        <v>9</v>
      </c>
      <c r="E121" s="317">
        <v>23</v>
      </c>
      <c r="F121" s="407">
        <v>14</v>
      </c>
      <c r="G121" s="363" t="s">
        <v>66</v>
      </c>
      <c r="H121" s="363"/>
      <c r="I121" s="323"/>
      <c r="J121" s="323"/>
      <c r="K121" s="323"/>
      <c r="L121" s="424"/>
      <c r="M121" s="323"/>
      <c r="N121" s="323"/>
      <c r="O121" s="323"/>
      <c r="P121" s="323"/>
      <c r="Q121" s="323"/>
      <c r="R121" s="323"/>
      <c r="S121" s="323"/>
      <c r="T121" s="323"/>
      <c r="U121" s="323"/>
      <c r="V121" s="369"/>
      <c r="W121" s="308"/>
      <c r="X121" s="323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45"/>
      <c r="AK121" s="310" t="s">
        <v>230</v>
      </c>
    </row>
    <row r="122" spans="1:37" ht="15.75" x14ac:dyDescent="0.25">
      <c r="A122" s="350">
        <v>2</v>
      </c>
      <c r="B122" s="412" t="s">
        <v>559</v>
      </c>
      <c r="C122" s="373"/>
      <c r="D122" s="323" t="s">
        <v>9</v>
      </c>
      <c r="E122" s="317">
        <v>26</v>
      </c>
      <c r="F122" s="315">
        <v>14</v>
      </c>
      <c r="G122" s="363" t="s">
        <v>66</v>
      </c>
      <c r="H122" s="374"/>
      <c r="I122" s="352"/>
      <c r="J122" s="352"/>
      <c r="K122" s="351"/>
      <c r="L122" s="351"/>
      <c r="M122" s="352"/>
      <c r="N122" s="426"/>
      <c r="O122" s="351"/>
      <c r="Q122" s="352"/>
      <c r="R122" s="351"/>
      <c r="S122" s="351"/>
      <c r="T122" s="351"/>
      <c r="U122" s="351"/>
      <c r="V122" s="377"/>
      <c r="W122" s="353"/>
      <c r="X122" s="351"/>
      <c r="Y122" s="353"/>
      <c r="Z122" s="353"/>
      <c r="AA122" s="353"/>
      <c r="AB122" s="353"/>
      <c r="AC122" s="353"/>
      <c r="AD122" s="354"/>
      <c r="AE122" s="353"/>
      <c r="AF122" s="353"/>
      <c r="AG122" s="354"/>
      <c r="AH122" s="354"/>
      <c r="AI122" s="353"/>
      <c r="AJ122" s="375"/>
      <c r="AK122" s="376"/>
    </row>
    <row r="123" spans="1:37" ht="15.75" x14ac:dyDescent="0.25">
      <c r="A123" s="350">
        <v>2</v>
      </c>
      <c r="B123" s="412" t="s">
        <v>561</v>
      </c>
      <c r="C123" s="322"/>
      <c r="D123" s="323" t="s">
        <v>9</v>
      </c>
      <c r="E123" s="317">
        <v>30</v>
      </c>
      <c r="F123" s="407">
        <v>14</v>
      </c>
      <c r="G123" s="383" t="s">
        <v>66</v>
      </c>
      <c r="H123" s="363"/>
      <c r="I123" s="323"/>
      <c r="J123" s="426"/>
      <c r="K123" s="323"/>
      <c r="L123" s="323"/>
      <c r="M123" s="323"/>
      <c r="N123" s="323"/>
      <c r="O123" s="323"/>
      <c r="P123" s="323"/>
      <c r="Q123" s="323"/>
      <c r="R123" s="323"/>
      <c r="S123" s="323"/>
      <c r="T123" s="424"/>
      <c r="U123" s="323"/>
      <c r="V123" s="369"/>
      <c r="W123" s="308"/>
      <c r="X123" s="323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45"/>
      <c r="AK123" s="310" t="s">
        <v>229</v>
      </c>
    </row>
    <row r="124" spans="1:37" ht="15.75" x14ac:dyDescent="0.25">
      <c r="A124" s="382">
        <v>2</v>
      </c>
      <c r="B124" s="447" t="s">
        <v>507</v>
      </c>
      <c r="C124" s="325"/>
      <c r="D124" s="323" t="s">
        <v>8</v>
      </c>
      <c r="E124" s="317">
        <v>40</v>
      </c>
      <c r="F124" s="315">
        <v>14</v>
      </c>
      <c r="G124" s="363" t="s">
        <v>309</v>
      </c>
      <c r="H124" s="363"/>
      <c r="I124" s="323"/>
      <c r="J124" s="323"/>
      <c r="M124" s="323"/>
      <c r="N124" s="323"/>
      <c r="Q124" s="323"/>
      <c r="V124" s="349"/>
      <c r="W124" s="308"/>
      <c r="Y124" s="308"/>
      <c r="Z124" s="308"/>
      <c r="AA124" s="308"/>
      <c r="AB124" s="308"/>
      <c r="AC124" s="308"/>
      <c r="AE124" s="308"/>
      <c r="AF124" s="308"/>
      <c r="AI124" s="308"/>
      <c r="AJ124" s="396" t="s">
        <v>254</v>
      </c>
      <c r="AK124" s="345"/>
    </row>
    <row r="125" spans="1:37" ht="15.75" customHeight="1" x14ac:dyDescent="0.25">
      <c r="A125" s="382">
        <v>2</v>
      </c>
      <c r="B125" s="447" t="s">
        <v>517</v>
      </c>
      <c r="C125" s="325"/>
      <c r="D125" s="323" t="s">
        <v>8</v>
      </c>
      <c r="E125" s="317">
        <v>8</v>
      </c>
      <c r="F125" s="315">
        <v>14</v>
      </c>
      <c r="G125" s="363" t="s">
        <v>309</v>
      </c>
      <c r="H125" s="363"/>
      <c r="I125" s="323"/>
      <c r="J125" s="323"/>
      <c r="M125" s="323"/>
      <c r="N125" s="323"/>
      <c r="Q125" s="323"/>
      <c r="V125" s="349"/>
      <c r="W125" s="308"/>
      <c r="Y125" s="308"/>
      <c r="Z125" s="308"/>
      <c r="AA125" s="308"/>
      <c r="AB125" s="308"/>
      <c r="AC125" s="308"/>
      <c r="AE125" s="308"/>
      <c r="AF125" s="308"/>
      <c r="AI125" s="308"/>
      <c r="AJ125" s="396" t="s">
        <v>254</v>
      </c>
      <c r="AK125" s="345"/>
    </row>
    <row r="126" spans="1:37" s="391" customFormat="1" ht="15.75" x14ac:dyDescent="0.25">
      <c r="A126" s="382">
        <v>2</v>
      </c>
      <c r="B126" s="447" t="s">
        <v>522</v>
      </c>
      <c r="C126" s="325"/>
      <c r="D126" s="323" t="s">
        <v>8</v>
      </c>
      <c r="E126" s="317">
        <v>18</v>
      </c>
      <c r="F126" s="315">
        <v>14</v>
      </c>
      <c r="G126" s="363" t="s">
        <v>309</v>
      </c>
      <c r="H126" s="363"/>
      <c r="I126" s="323"/>
      <c r="J126" s="323"/>
      <c r="K126" s="315"/>
      <c r="L126" s="315"/>
      <c r="M126" s="323"/>
      <c r="N126" s="323"/>
      <c r="O126" s="315"/>
      <c r="P126" s="315"/>
      <c r="Q126" s="323"/>
      <c r="R126" s="315"/>
      <c r="S126" s="315"/>
      <c r="T126" s="315"/>
      <c r="U126" s="315"/>
      <c r="V126" s="349"/>
      <c r="W126" s="308"/>
      <c r="X126" s="315"/>
      <c r="Y126" s="308"/>
      <c r="Z126" s="308"/>
      <c r="AA126" s="308"/>
      <c r="AB126" s="308"/>
      <c r="AC126" s="308"/>
      <c r="AD126" s="307"/>
      <c r="AE126" s="308"/>
      <c r="AF126" s="308"/>
      <c r="AG126" s="307"/>
      <c r="AH126" s="307"/>
      <c r="AI126" s="308"/>
      <c r="AJ126" s="396" t="s">
        <v>254</v>
      </c>
      <c r="AK126" s="345"/>
    </row>
    <row r="127" spans="1:37" ht="31.5" x14ac:dyDescent="0.25">
      <c r="A127" s="509">
        <v>5</v>
      </c>
      <c r="B127" s="476" t="s">
        <v>742</v>
      </c>
      <c r="C127" s="485"/>
      <c r="D127" s="510" t="s">
        <v>8</v>
      </c>
      <c r="E127" s="325">
        <v>50</v>
      </c>
      <c r="F127" s="510">
        <v>14</v>
      </c>
      <c r="G127" s="511" t="s">
        <v>82</v>
      </c>
      <c r="H127" s="487"/>
      <c r="I127" s="510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519"/>
      <c r="W127" s="514"/>
      <c r="X127" s="510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21" t="s">
        <v>743</v>
      </c>
      <c r="AK127" s="490"/>
    </row>
    <row r="128" spans="1:37" ht="21.75" customHeight="1" x14ac:dyDescent="0.25">
      <c r="A128" s="509">
        <v>1</v>
      </c>
      <c r="B128" s="476" t="s">
        <v>746</v>
      </c>
      <c r="C128" s="485"/>
      <c r="D128" s="510" t="s">
        <v>8</v>
      </c>
      <c r="E128" s="325">
        <v>20</v>
      </c>
      <c r="F128" s="510">
        <v>14</v>
      </c>
      <c r="G128" s="511" t="s">
        <v>744</v>
      </c>
      <c r="H128" s="487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9"/>
      <c r="W128" s="514"/>
      <c r="X128" s="510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2" t="s">
        <v>745</v>
      </c>
      <c r="AK128" s="490"/>
    </row>
    <row r="129" spans="1:37" ht="15.75" x14ac:dyDescent="0.25">
      <c r="A129" s="484">
        <v>5</v>
      </c>
      <c r="B129" s="446" t="s">
        <v>679</v>
      </c>
      <c r="C129" s="485"/>
      <c r="D129" s="323" t="s">
        <v>8</v>
      </c>
      <c r="E129" s="325">
        <v>2</v>
      </c>
      <c r="F129" s="486">
        <v>15</v>
      </c>
      <c r="G129" s="487" t="s">
        <v>66</v>
      </c>
      <c r="H129" s="487"/>
      <c r="I129" s="486"/>
      <c r="J129" s="486"/>
      <c r="K129" s="486"/>
      <c r="L129" s="486"/>
      <c r="M129" s="486"/>
      <c r="N129" s="486"/>
      <c r="P129" s="486"/>
      <c r="Q129" s="486"/>
      <c r="R129" s="493"/>
      <c r="T129" s="493"/>
      <c r="U129" s="486"/>
      <c r="V129" s="486"/>
      <c r="W129" s="507"/>
      <c r="X129" s="486"/>
      <c r="Y129" s="488"/>
      <c r="Z129" s="488"/>
      <c r="AA129" s="488"/>
      <c r="AB129" s="488"/>
      <c r="AC129" s="488"/>
      <c r="AD129" s="488"/>
      <c r="AE129" s="488"/>
      <c r="AF129" s="488"/>
      <c r="AG129" s="488"/>
      <c r="AH129" s="488"/>
      <c r="AI129" s="488"/>
      <c r="AJ129" s="489" t="s">
        <v>680</v>
      </c>
      <c r="AK129" s="490"/>
    </row>
    <row r="130" spans="1:37" ht="15.75" x14ac:dyDescent="0.25">
      <c r="A130" s="484">
        <v>6</v>
      </c>
      <c r="B130" s="446" t="s">
        <v>731</v>
      </c>
      <c r="C130" s="485"/>
      <c r="D130" s="486" t="s">
        <v>9</v>
      </c>
      <c r="E130" s="325">
        <v>2</v>
      </c>
      <c r="F130" s="486">
        <v>15</v>
      </c>
      <c r="G130" s="487" t="s">
        <v>331</v>
      </c>
      <c r="H130" s="487"/>
      <c r="I130" s="510"/>
      <c r="J130" s="510"/>
      <c r="K130" s="510"/>
      <c r="L130" s="510"/>
      <c r="M130" s="510"/>
      <c r="N130" s="510"/>
      <c r="O130" s="510"/>
      <c r="P130" s="510"/>
      <c r="Q130" s="510"/>
      <c r="R130" s="493"/>
      <c r="T130" s="493"/>
      <c r="U130" s="510"/>
      <c r="V130" s="510"/>
      <c r="W130" s="517"/>
      <c r="X130" s="510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2" t="s">
        <v>727</v>
      </c>
      <c r="AK130" s="490"/>
    </row>
    <row r="131" spans="1:37" ht="15.75" x14ac:dyDescent="0.25">
      <c r="A131" s="484">
        <v>6</v>
      </c>
      <c r="B131" s="446" t="s">
        <v>731</v>
      </c>
      <c r="C131" s="485"/>
      <c r="D131" s="486" t="s">
        <v>9</v>
      </c>
      <c r="E131" s="325">
        <v>1</v>
      </c>
      <c r="F131" s="486">
        <v>15</v>
      </c>
      <c r="G131" s="487" t="s">
        <v>66</v>
      </c>
      <c r="H131" s="487"/>
      <c r="I131" s="510"/>
      <c r="J131" s="510"/>
      <c r="K131" s="510"/>
      <c r="L131" s="510"/>
      <c r="M131" s="510"/>
      <c r="N131" s="510"/>
      <c r="O131" s="510"/>
      <c r="P131" s="510"/>
      <c r="Q131" s="510"/>
      <c r="R131" s="493"/>
      <c r="S131" s="342"/>
      <c r="T131" s="493"/>
      <c r="U131" s="510"/>
      <c r="V131" s="510"/>
      <c r="W131" s="517"/>
      <c r="X131" s="510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2"/>
      <c r="AK131" s="490"/>
    </row>
    <row r="132" spans="1:37" ht="15.75" x14ac:dyDescent="0.25">
      <c r="A132" s="484">
        <v>6</v>
      </c>
      <c r="B132" s="446" t="s">
        <v>735</v>
      </c>
      <c r="C132" s="485"/>
      <c r="D132" s="486" t="s">
        <v>9</v>
      </c>
      <c r="E132" s="325">
        <v>1</v>
      </c>
      <c r="F132" s="486">
        <v>15</v>
      </c>
      <c r="G132" s="487" t="s">
        <v>331</v>
      </c>
      <c r="H132" s="487"/>
      <c r="I132" s="510"/>
      <c r="J132" s="510"/>
      <c r="K132" s="510"/>
      <c r="L132" s="510"/>
      <c r="M132" s="510"/>
      <c r="N132" s="510"/>
      <c r="O132" s="510"/>
      <c r="P132" s="510"/>
      <c r="Q132" s="510"/>
      <c r="R132" s="510"/>
      <c r="T132" s="493"/>
      <c r="U132" s="510"/>
      <c r="V132" s="510"/>
      <c r="W132" s="517"/>
      <c r="X132" s="510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2" t="s">
        <v>667</v>
      </c>
      <c r="AK132" s="490"/>
    </row>
    <row r="133" spans="1:37" ht="15.75" x14ac:dyDescent="0.25">
      <c r="A133" s="350">
        <v>1</v>
      </c>
      <c r="B133" s="412" t="s">
        <v>552</v>
      </c>
      <c r="C133" s="322"/>
      <c r="D133" s="323" t="s">
        <v>8</v>
      </c>
      <c r="E133" s="316">
        <v>6</v>
      </c>
      <c r="F133" s="323">
        <v>15</v>
      </c>
      <c r="G133" s="363" t="s">
        <v>333</v>
      </c>
      <c r="H133" s="363"/>
      <c r="I133" s="323"/>
      <c r="J133" s="323"/>
      <c r="K133" s="323"/>
      <c r="L133" s="323"/>
      <c r="M133" s="323"/>
      <c r="N133" s="426"/>
      <c r="O133" s="323"/>
      <c r="P133" s="323"/>
      <c r="Q133" s="323"/>
      <c r="R133" s="323"/>
      <c r="T133" s="493"/>
      <c r="U133" s="323"/>
      <c r="V133" s="323"/>
      <c r="W133" s="349"/>
      <c r="X133" s="323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45"/>
      <c r="AK133" s="310" t="s">
        <v>230</v>
      </c>
    </row>
    <row r="134" spans="1:37" ht="15.75" x14ac:dyDescent="0.25">
      <c r="A134" s="484">
        <v>6</v>
      </c>
      <c r="B134" s="446" t="s">
        <v>728</v>
      </c>
      <c r="C134" s="485"/>
      <c r="D134" s="486" t="s">
        <v>9</v>
      </c>
      <c r="E134" s="325">
        <v>1</v>
      </c>
      <c r="F134" s="315">
        <v>15</v>
      </c>
      <c r="G134" s="487" t="s">
        <v>331</v>
      </c>
      <c r="H134" s="487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493"/>
      <c r="V134" s="510"/>
      <c r="W134" s="517"/>
      <c r="X134" s="510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2" t="s">
        <v>727</v>
      </c>
      <c r="AK134" s="490"/>
    </row>
    <row r="135" spans="1:37" ht="15.75" x14ac:dyDescent="0.25">
      <c r="A135" s="484">
        <v>4</v>
      </c>
      <c r="B135" s="446" t="s">
        <v>571</v>
      </c>
      <c r="C135" s="485"/>
      <c r="D135" s="486" t="s">
        <v>8</v>
      </c>
      <c r="E135" s="325">
        <v>50</v>
      </c>
      <c r="F135" s="486">
        <v>15</v>
      </c>
      <c r="G135" s="487" t="s">
        <v>66</v>
      </c>
      <c r="H135" s="487"/>
      <c r="I135" s="486"/>
      <c r="J135" s="486"/>
      <c r="K135" s="486"/>
      <c r="L135" s="486"/>
      <c r="M135" s="486"/>
      <c r="N135" s="486"/>
      <c r="O135" s="486"/>
      <c r="P135" s="486"/>
      <c r="Q135" s="486"/>
      <c r="R135" s="493"/>
      <c r="T135" s="493"/>
      <c r="U135" s="486"/>
      <c r="V135" s="486"/>
      <c r="W135" s="507"/>
      <c r="X135" s="486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9" t="s">
        <v>700</v>
      </c>
      <c r="AK135" s="490"/>
    </row>
    <row r="136" spans="1:37" ht="15.75" x14ac:dyDescent="0.25">
      <c r="A136" s="318">
        <v>2</v>
      </c>
      <c r="B136" s="412" t="s">
        <v>424</v>
      </c>
      <c r="C136" s="325"/>
      <c r="D136" s="323" t="s">
        <v>8</v>
      </c>
      <c r="E136" s="317">
        <v>19</v>
      </c>
      <c r="F136" s="315">
        <v>15</v>
      </c>
      <c r="G136" s="363" t="s">
        <v>102</v>
      </c>
      <c r="H136" s="363"/>
      <c r="I136" s="323"/>
      <c r="J136" s="323"/>
      <c r="M136" s="323"/>
      <c r="N136" s="323"/>
      <c r="Q136" s="323"/>
      <c r="T136" s="493"/>
      <c r="V136" s="323"/>
      <c r="W136" s="349"/>
      <c r="Y136" s="308"/>
      <c r="Z136" s="308"/>
      <c r="AA136" s="308"/>
      <c r="AB136" s="308"/>
      <c r="AC136" s="308"/>
      <c r="AE136" s="308"/>
      <c r="AF136" s="308"/>
      <c r="AI136" s="308"/>
      <c r="AJ136" s="396" t="s">
        <v>254</v>
      </c>
      <c r="AK136" s="345"/>
    </row>
    <row r="137" spans="1:37" ht="15.75" x14ac:dyDescent="0.25">
      <c r="A137" s="318">
        <v>6</v>
      </c>
      <c r="B137" s="412" t="s">
        <v>374</v>
      </c>
      <c r="C137" s="373"/>
      <c r="D137" s="323" t="s">
        <v>8</v>
      </c>
      <c r="E137" s="317">
        <v>15</v>
      </c>
      <c r="F137" s="315">
        <v>15</v>
      </c>
      <c r="G137" s="363" t="s">
        <v>102</v>
      </c>
      <c r="H137" s="374"/>
      <c r="J137" s="323"/>
      <c r="K137" s="342"/>
      <c r="L137" s="513"/>
      <c r="M137" s="510"/>
      <c r="N137" s="323"/>
      <c r="Q137" s="323"/>
      <c r="R137" s="424"/>
      <c r="S137" s="424"/>
      <c r="T137" s="424"/>
      <c r="U137" s="493"/>
      <c r="V137" s="352"/>
      <c r="W137" s="378"/>
      <c r="X137" s="351"/>
      <c r="Y137" s="353"/>
      <c r="Z137" s="353"/>
      <c r="AA137" s="353"/>
      <c r="AB137" s="353"/>
      <c r="AC137" s="353"/>
      <c r="AD137" s="354"/>
      <c r="AE137" s="353"/>
      <c r="AF137" s="353"/>
      <c r="AG137" s="354"/>
      <c r="AH137" s="354"/>
      <c r="AI137" s="353"/>
      <c r="AJ137" s="396" t="s">
        <v>753</v>
      </c>
      <c r="AK137" s="376"/>
    </row>
    <row r="138" spans="1:37" ht="15.75" x14ac:dyDescent="0.25">
      <c r="A138" s="318">
        <v>6</v>
      </c>
      <c r="B138" s="412" t="s">
        <v>372</v>
      </c>
      <c r="C138" s="322"/>
      <c r="D138" s="323" t="s">
        <v>8</v>
      </c>
      <c r="E138" s="316">
        <v>19</v>
      </c>
      <c r="F138" s="315">
        <v>15</v>
      </c>
      <c r="G138" s="363" t="s">
        <v>308</v>
      </c>
      <c r="H138" s="363"/>
      <c r="I138" s="426"/>
      <c r="J138" s="323"/>
      <c r="L138" s="493"/>
      <c r="M138" s="486"/>
      <c r="N138" s="323"/>
      <c r="O138" s="323"/>
      <c r="P138" s="323"/>
      <c r="Q138" s="323"/>
      <c r="R138" s="424"/>
      <c r="S138" s="424"/>
      <c r="T138" s="424"/>
      <c r="U138" s="493"/>
      <c r="V138" s="323"/>
      <c r="W138" s="349"/>
      <c r="X138" s="323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45" t="s">
        <v>373</v>
      </c>
      <c r="AK138" s="310" t="s">
        <v>230</v>
      </c>
    </row>
    <row r="139" spans="1:37" ht="15.75" x14ac:dyDescent="0.25">
      <c r="A139" s="350">
        <v>2</v>
      </c>
      <c r="B139" s="412" t="s">
        <v>554</v>
      </c>
      <c r="C139" s="322"/>
      <c r="D139" s="323" t="s">
        <v>9</v>
      </c>
      <c r="E139" s="316">
        <v>2</v>
      </c>
      <c r="F139" s="323">
        <v>15</v>
      </c>
      <c r="G139" s="383" t="s">
        <v>66</v>
      </c>
      <c r="H139" s="363"/>
      <c r="I139" s="323"/>
      <c r="J139" s="426"/>
      <c r="K139" s="323"/>
      <c r="L139" s="323"/>
      <c r="M139" s="323"/>
      <c r="N139" s="323"/>
      <c r="O139" s="323"/>
      <c r="P139" s="323"/>
      <c r="Q139" s="323"/>
      <c r="R139" s="323"/>
      <c r="S139" s="323"/>
      <c r="T139" s="424"/>
      <c r="U139" s="493"/>
      <c r="V139" s="323"/>
      <c r="W139" s="369"/>
      <c r="X139" s="323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45" t="s">
        <v>319</v>
      </c>
      <c r="AK139" s="397" t="s">
        <v>229</v>
      </c>
    </row>
    <row r="140" spans="1:37" ht="31.5" x14ac:dyDescent="0.25">
      <c r="A140" s="318">
        <v>1</v>
      </c>
      <c r="B140" s="414" t="s">
        <v>548</v>
      </c>
      <c r="C140" s="322"/>
      <c r="D140" s="316" t="s">
        <v>9</v>
      </c>
      <c r="E140" s="316">
        <v>1</v>
      </c>
      <c r="F140" s="316">
        <v>15</v>
      </c>
      <c r="G140" s="383" t="s">
        <v>66</v>
      </c>
      <c r="H140" s="363"/>
      <c r="I140" s="426"/>
      <c r="J140" s="323"/>
      <c r="K140" s="323"/>
      <c r="L140" s="323"/>
      <c r="M140" s="323"/>
      <c r="N140" s="323"/>
      <c r="O140" s="323"/>
      <c r="P140" s="323"/>
      <c r="Q140" s="323"/>
      <c r="R140" s="493"/>
      <c r="S140" s="323"/>
      <c r="U140" s="323"/>
      <c r="V140" s="323"/>
      <c r="W140" s="369"/>
      <c r="X140" s="323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93" t="s">
        <v>313</v>
      </c>
      <c r="AK140" s="376" t="s">
        <v>288</v>
      </c>
    </row>
    <row r="141" spans="1:37" ht="31.5" x14ac:dyDescent="0.25">
      <c r="A141" s="384">
        <v>1</v>
      </c>
      <c r="B141" s="414" t="s">
        <v>553</v>
      </c>
      <c r="C141" s="373"/>
      <c r="D141" s="316" t="s">
        <v>8</v>
      </c>
      <c r="E141" s="317">
        <v>60</v>
      </c>
      <c r="F141" s="342">
        <v>15</v>
      </c>
      <c r="G141" s="383" t="s">
        <v>336</v>
      </c>
      <c r="H141" s="374"/>
      <c r="I141" s="352"/>
      <c r="J141" s="352"/>
      <c r="K141" s="351"/>
      <c r="L141" s="351"/>
      <c r="M141" s="352"/>
      <c r="N141" s="426"/>
      <c r="O141" s="351"/>
      <c r="P141" s="351"/>
      <c r="Q141" s="352"/>
      <c r="R141" s="351"/>
      <c r="S141" s="351"/>
      <c r="T141" s="352"/>
      <c r="U141" s="351"/>
      <c r="V141" s="352"/>
      <c r="W141" s="526"/>
      <c r="X141" s="351"/>
      <c r="Y141" s="353"/>
      <c r="Z141" s="353"/>
      <c r="AA141" s="353"/>
      <c r="AB141" s="353"/>
      <c r="AC141" s="353"/>
      <c r="AD141" s="354"/>
      <c r="AE141" s="353"/>
      <c r="AF141" s="353"/>
      <c r="AG141" s="354"/>
      <c r="AH141" s="354"/>
      <c r="AI141" s="353"/>
      <c r="AJ141" s="402" t="s">
        <v>632</v>
      </c>
      <c r="AK141" s="376"/>
    </row>
    <row r="142" spans="1:37" ht="15.75" x14ac:dyDescent="0.25">
      <c r="A142" s="350">
        <v>2</v>
      </c>
      <c r="B142" s="412" t="s">
        <v>562</v>
      </c>
      <c r="C142" s="322"/>
      <c r="D142" s="323" t="s">
        <v>9</v>
      </c>
      <c r="E142" s="316">
        <v>9</v>
      </c>
      <c r="F142" s="323">
        <v>15</v>
      </c>
      <c r="G142" s="363" t="s">
        <v>66</v>
      </c>
      <c r="H142" s="363"/>
      <c r="I142" s="323"/>
      <c r="J142" s="323"/>
      <c r="K142" s="323"/>
      <c r="L142" s="323"/>
      <c r="M142" s="427"/>
      <c r="N142" s="323"/>
      <c r="O142" s="323"/>
      <c r="P142" s="323"/>
      <c r="Q142" s="323"/>
      <c r="R142" s="323"/>
      <c r="S142" s="323"/>
      <c r="T142" s="323"/>
      <c r="U142" s="323"/>
      <c r="V142" s="323"/>
      <c r="W142" s="369"/>
      <c r="X142" s="323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45"/>
      <c r="AK142" s="310" t="s">
        <v>229</v>
      </c>
    </row>
    <row r="143" spans="1:37" ht="15.75" x14ac:dyDescent="0.25">
      <c r="A143" s="318">
        <v>2</v>
      </c>
      <c r="B143" s="412" t="s">
        <v>563</v>
      </c>
      <c r="C143" s="322"/>
      <c r="D143" s="316" t="s">
        <v>9</v>
      </c>
      <c r="E143" s="317">
        <v>28</v>
      </c>
      <c r="F143" s="317">
        <v>15</v>
      </c>
      <c r="G143" s="363" t="s">
        <v>66</v>
      </c>
      <c r="H143" s="363"/>
      <c r="I143" s="316"/>
      <c r="J143" s="316"/>
      <c r="L143" s="424"/>
      <c r="M143" s="316"/>
      <c r="N143" s="323"/>
      <c r="O143" s="323"/>
      <c r="P143" s="323"/>
      <c r="Q143" s="323"/>
      <c r="R143" s="323"/>
      <c r="S143" s="323"/>
      <c r="T143" s="323"/>
      <c r="U143" s="323"/>
      <c r="V143" s="323"/>
      <c r="W143" s="437"/>
      <c r="X143" s="323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45"/>
      <c r="AK143" s="310" t="s">
        <v>230</v>
      </c>
    </row>
    <row r="144" spans="1:37" ht="15.75" x14ac:dyDescent="0.25">
      <c r="A144" s="350">
        <v>3</v>
      </c>
      <c r="B144" s="412" t="s">
        <v>564</v>
      </c>
      <c r="C144" s="325"/>
      <c r="D144" s="323" t="s">
        <v>8</v>
      </c>
      <c r="E144" s="317">
        <v>3</v>
      </c>
      <c r="F144" s="315">
        <v>15</v>
      </c>
      <c r="G144" s="363" t="s">
        <v>102</v>
      </c>
      <c r="H144" s="363"/>
      <c r="I144" s="323"/>
      <c r="J144" s="323"/>
      <c r="M144" s="323"/>
      <c r="N144" s="323"/>
      <c r="O144" s="424"/>
      <c r="Q144" s="323"/>
      <c r="V144" s="323"/>
      <c r="W144" s="349"/>
      <c r="Y144" s="308"/>
      <c r="Z144" s="308"/>
      <c r="AA144" s="308"/>
      <c r="AB144" s="308"/>
      <c r="AC144" s="308"/>
      <c r="AE144" s="308"/>
      <c r="AF144" s="308"/>
      <c r="AI144" s="308"/>
      <c r="AJ144" s="396"/>
      <c r="AK144" s="345"/>
    </row>
    <row r="145" spans="1:37" ht="15.75" x14ac:dyDescent="0.25">
      <c r="A145" s="350">
        <v>3</v>
      </c>
      <c r="B145" s="412" t="s">
        <v>377</v>
      </c>
      <c r="C145" s="325"/>
      <c r="D145" s="323" t="s">
        <v>8</v>
      </c>
      <c r="E145" s="317">
        <v>6</v>
      </c>
      <c r="F145" s="315">
        <v>15</v>
      </c>
      <c r="G145" s="363" t="s">
        <v>102</v>
      </c>
      <c r="H145" s="363"/>
      <c r="I145" s="323"/>
      <c r="J145" s="323"/>
      <c r="M145" s="323"/>
      <c r="N145" s="323"/>
      <c r="O145" s="424"/>
      <c r="Q145" s="323"/>
      <c r="V145" s="323"/>
      <c r="W145" s="349"/>
      <c r="Y145" s="308"/>
      <c r="Z145" s="308"/>
      <c r="AA145" s="308"/>
      <c r="AB145" s="308"/>
      <c r="AC145" s="308"/>
      <c r="AE145" s="308"/>
      <c r="AF145" s="308"/>
      <c r="AI145" s="308"/>
      <c r="AJ145" s="396"/>
      <c r="AK145" s="345"/>
    </row>
    <row r="146" spans="1:37" ht="15.75" x14ac:dyDescent="0.25">
      <c r="A146" s="350">
        <v>3</v>
      </c>
      <c r="B146" s="412" t="s">
        <v>377</v>
      </c>
      <c r="C146" s="325"/>
      <c r="D146" s="323" t="s">
        <v>8</v>
      </c>
      <c r="E146" s="317">
        <v>6</v>
      </c>
      <c r="F146" s="315">
        <v>15</v>
      </c>
      <c r="G146" s="363" t="s">
        <v>117</v>
      </c>
      <c r="H146" s="363"/>
      <c r="I146" s="323"/>
      <c r="J146" s="323"/>
      <c r="M146" s="323"/>
      <c r="N146" s="323"/>
      <c r="Q146" s="323"/>
      <c r="S146" s="424"/>
      <c r="V146" s="323"/>
      <c r="W146" s="349"/>
      <c r="Y146" s="308"/>
      <c r="Z146" s="308"/>
      <c r="AA146" s="308"/>
      <c r="AB146" s="308"/>
      <c r="AC146" s="308"/>
      <c r="AE146" s="308"/>
      <c r="AF146" s="308"/>
      <c r="AI146" s="308"/>
      <c r="AJ146" s="396"/>
      <c r="AK146" s="345"/>
    </row>
    <row r="147" spans="1:37" ht="15.75" x14ac:dyDescent="0.25">
      <c r="A147" s="350">
        <v>3</v>
      </c>
      <c r="B147" s="412" t="s">
        <v>565</v>
      </c>
      <c r="C147" s="325"/>
      <c r="D147" s="323" t="s">
        <v>8</v>
      </c>
      <c r="E147" s="317">
        <v>38</v>
      </c>
      <c r="F147" s="315">
        <v>15</v>
      </c>
      <c r="G147" s="363" t="s">
        <v>66</v>
      </c>
      <c r="H147" s="363"/>
      <c r="I147" s="323"/>
      <c r="J147" s="323"/>
      <c r="M147" s="323"/>
      <c r="N147" s="323"/>
      <c r="O147" s="342"/>
      <c r="P147" s="424"/>
      <c r="Q147" s="323"/>
      <c r="V147" s="323"/>
      <c r="W147" s="349"/>
      <c r="Y147" s="308"/>
      <c r="Z147" s="308"/>
      <c r="AA147" s="308"/>
      <c r="AB147" s="308"/>
      <c r="AC147" s="308"/>
      <c r="AE147" s="308"/>
      <c r="AF147" s="308"/>
      <c r="AI147" s="308"/>
      <c r="AJ147" s="396"/>
      <c r="AK147" s="345"/>
    </row>
    <row r="148" spans="1:37" ht="15.75" x14ac:dyDescent="0.25">
      <c r="A148" s="382">
        <v>3</v>
      </c>
      <c r="B148" s="447" t="s">
        <v>472</v>
      </c>
      <c r="C148" s="325"/>
      <c r="D148" s="323" t="s">
        <v>8</v>
      </c>
      <c r="E148" s="317">
        <v>21</v>
      </c>
      <c r="F148" s="315">
        <v>15</v>
      </c>
      <c r="G148" s="363" t="s">
        <v>309</v>
      </c>
      <c r="H148" s="363"/>
      <c r="I148" s="323"/>
      <c r="J148" s="323"/>
      <c r="M148" s="323"/>
      <c r="N148" s="323"/>
      <c r="Q148" s="323"/>
      <c r="V148" s="323"/>
      <c r="W148" s="324"/>
      <c r="Y148" s="308"/>
      <c r="Z148" s="308"/>
      <c r="AA148" s="308"/>
      <c r="AB148" s="308"/>
      <c r="AC148" s="308"/>
      <c r="AE148" s="308"/>
      <c r="AF148" s="308"/>
      <c r="AI148" s="308"/>
      <c r="AJ148" s="396"/>
      <c r="AK148" s="345"/>
    </row>
    <row r="149" spans="1:37" ht="15.75" x14ac:dyDescent="0.25">
      <c r="A149" s="382">
        <v>3</v>
      </c>
      <c r="B149" s="447" t="s">
        <v>473</v>
      </c>
      <c r="C149" s="325"/>
      <c r="D149" s="323" t="s">
        <v>8</v>
      </c>
      <c r="E149" s="317">
        <v>7</v>
      </c>
      <c r="F149" s="315">
        <v>15</v>
      </c>
      <c r="G149" s="363" t="s">
        <v>309</v>
      </c>
      <c r="H149" s="363"/>
      <c r="I149" s="323"/>
      <c r="J149" s="323"/>
      <c r="M149" s="323"/>
      <c r="N149" s="323"/>
      <c r="Q149" s="323"/>
      <c r="V149" s="323"/>
      <c r="W149" s="324"/>
      <c r="Y149" s="308"/>
      <c r="Z149" s="308"/>
      <c r="AA149" s="308"/>
      <c r="AB149" s="308"/>
      <c r="AC149" s="308"/>
      <c r="AE149" s="308"/>
      <c r="AF149" s="308"/>
      <c r="AI149" s="308"/>
      <c r="AJ149" s="396"/>
      <c r="AK149" s="345"/>
    </row>
    <row r="150" spans="1:37" ht="15.75" x14ac:dyDescent="0.25">
      <c r="A150" s="382">
        <v>3</v>
      </c>
      <c r="B150" s="447" t="s">
        <v>474</v>
      </c>
      <c r="C150" s="325"/>
      <c r="D150" s="323" t="s">
        <v>8</v>
      </c>
      <c r="E150" s="317">
        <v>20</v>
      </c>
      <c r="F150" s="315">
        <v>15</v>
      </c>
      <c r="G150" s="363" t="s">
        <v>309</v>
      </c>
      <c r="H150" s="363"/>
      <c r="I150" s="323"/>
      <c r="J150" s="323"/>
      <c r="M150" s="323"/>
      <c r="N150" s="323"/>
      <c r="Q150" s="323"/>
      <c r="V150" s="323"/>
      <c r="W150" s="324"/>
      <c r="Y150" s="308"/>
      <c r="Z150" s="308"/>
      <c r="AA150" s="308"/>
      <c r="AB150" s="308"/>
      <c r="AC150" s="308"/>
      <c r="AE150" s="308"/>
      <c r="AF150" s="308"/>
      <c r="AI150" s="308"/>
      <c r="AJ150" s="396"/>
      <c r="AK150" s="345"/>
    </row>
    <row r="151" spans="1:37" ht="31.5" x14ac:dyDescent="0.25">
      <c r="A151" s="509">
        <v>2</v>
      </c>
      <c r="B151" s="476" t="s">
        <v>687</v>
      </c>
      <c r="C151" s="485"/>
      <c r="D151" s="510" t="s">
        <v>9</v>
      </c>
      <c r="E151" s="325">
        <v>10</v>
      </c>
      <c r="F151" s="510">
        <v>15</v>
      </c>
      <c r="G151" s="511" t="s">
        <v>102</v>
      </c>
      <c r="H151" s="487"/>
      <c r="I151" s="486"/>
      <c r="J151" s="486"/>
      <c r="K151" s="486"/>
      <c r="L151" s="486"/>
      <c r="M151" s="510"/>
      <c r="N151" s="510"/>
      <c r="O151" s="510"/>
      <c r="P151" s="510"/>
      <c r="Q151" s="510"/>
      <c r="R151" s="510"/>
      <c r="S151" s="510"/>
      <c r="T151" s="510"/>
      <c r="U151" s="510"/>
      <c r="V151" s="510"/>
      <c r="W151" s="527"/>
      <c r="X151" s="510"/>
      <c r="Y151" s="514"/>
      <c r="Z151" s="514"/>
      <c r="AA151" s="514"/>
      <c r="AB151" s="514"/>
      <c r="AC151" s="514"/>
      <c r="AD151" s="514"/>
      <c r="AE151" s="514"/>
      <c r="AF151" s="514"/>
      <c r="AG151" s="514"/>
      <c r="AH151" s="514"/>
      <c r="AI151" s="514"/>
      <c r="AJ151" s="512" t="s">
        <v>688</v>
      </c>
      <c r="AK151" s="490"/>
    </row>
    <row r="152" spans="1:37" ht="15.75" x14ac:dyDescent="0.25">
      <c r="A152" s="318">
        <v>6</v>
      </c>
      <c r="B152" s="412" t="s">
        <v>330</v>
      </c>
      <c r="C152" s="322"/>
      <c r="D152" s="316" t="s">
        <v>9</v>
      </c>
      <c r="E152" s="316">
        <v>150</v>
      </c>
      <c r="F152" s="323">
        <v>15</v>
      </c>
      <c r="G152" s="363" t="s">
        <v>66</v>
      </c>
      <c r="H152" s="363"/>
      <c r="I152" s="316"/>
      <c r="J152" s="316"/>
      <c r="K152" s="316"/>
      <c r="L152" s="351"/>
      <c r="M152" s="352"/>
      <c r="N152" s="426"/>
      <c r="O152" s="323"/>
      <c r="P152" s="323"/>
      <c r="Q152" s="323"/>
      <c r="R152" s="323"/>
      <c r="S152" s="323"/>
      <c r="T152" s="323"/>
      <c r="U152" s="323"/>
      <c r="V152" s="323"/>
      <c r="W152" s="370"/>
      <c r="X152" s="323"/>
      <c r="Y152" s="308"/>
      <c r="Z152" s="308"/>
      <c r="AA152" s="308"/>
      <c r="AB152" s="308"/>
      <c r="AC152" s="308"/>
      <c r="AD152" s="308"/>
      <c r="AE152" s="308"/>
      <c r="AF152" s="450"/>
      <c r="AG152" s="437"/>
      <c r="AH152" s="308"/>
      <c r="AI152" s="308"/>
      <c r="AJ152" s="345"/>
      <c r="AK152" s="310" t="s">
        <v>230</v>
      </c>
    </row>
    <row r="153" spans="1:37" ht="15.75" x14ac:dyDescent="0.25">
      <c r="A153" s="350">
        <v>5</v>
      </c>
      <c r="B153" s="412" t="s">
        <v>353</v>
      </c>
      <c r="C153" s="373"/>
      <c r="D153" s="323" t="s">
        <v>8</v>
      </c>
      <c r="E153" s="317">
        <v>4</v>
      </c>
      <c r="F153" s="315">
        <v>16</v>
      </c>
      <c r="G153" s="363" t="s">
        <v>102</v>
      </c>
      <c r="H153" s="374"/>
      <c r="I153" s="352"/>
      <c r="J153" s="352"/>
      <c r="K153" s="351"/>
      <c r="L153" s="351"/>
      <c r="M153" s="352"/>
      <c r="N153" s="352"/>
      <c r="P153" s="424"/>
      <c r="Q153" s="323"/>
      <c r="R153" s="351"/>
      <c r="S153" s="351"/>
      <c r="T153" s="493"/>
      <c r="U153" s="351"/>
      <c r="V153" s="352"/>
      <c r="W153" s="353"/>
      <c r="X153" s="378"/>
      <c r="Y153" s="353"/>
      <c r="Z153" s="353"/>
      <c r="AA153" s="353"/>
      <c r="AB153" s="353"/>
      <c r="AC153" s="353"/>
      <c r="AD153" s="354"/>
      <c r="AE153" s="353"/>
      <c r="AF153" s="353"/>
      <c r="AG153" s="354"/>
      <c r="AH153" s="354"/>
      <c r="AI153" s="353"/>
      <c r="AJ153" s="375"/>
      <c r="AK153" s="376"/>
    </row>
    <row r="154" spans="1:37" ht="15.75" x14ac:dyDescent="0.25">
      <c r="A154" s="350">
        <v>2</v>
      </c>
      <c r="B154" s="412" t="s">
        <v>423</v>
      </c>
      <c r="C154" s="322"/>
      <c r="D154" s="323" t="s">
        <v>8</v>
      </c>
      <c r="E154" s="317">
        <v>17</v>
      </c>
      <c r="F154" s="407">
        <v>16</v>
      </c>
      <c r="G154" s="363" t="s">
        <v>308</v>
      </c>
      <c r="H154" s="363"/>
      <c r="I154" s="323"/>
      <c r="J154" s="426"/>
      <c r="K154" s="323"/>
      <c r="L154" s="323"/>
      <c r="M154" s="323"/>
      <c r="N154" s="323"/>
      <c r="P154" s="323"/>
      <c r="Q154" s="323"/>
      <c r="R154" s="323"/>
      <c r="S154" s="323"/>
      <c r="T154" s="493"/>
      <c r="U154" s="323"/>
      <c r="V154" s="323"/>
      <c r="W154" s="308"/>
      <c r="X154" s="349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45"/>
      <c r="AK154" s="310" t="s">
        <v>288</v>
      </c>
    </row>
    <row r="155" spans="1:37" ht="21" customHeight="1" x14ac:dyDescent="0.25">
      <c r="A155" s="382">
        <v>2</v>
      </c>
      <c r="B155" s="447" t="s">
        <v>489</v>
      </c>
      <c r="C155" s="325"/>
      <c r="D155" s="323" t="s">
        <v>8</v>
      </c>
      <c r="E155" s="317">
        <v>5</v>
      </c>
      <c r="F155" s="315">
        <v>16</v>
      </c>
      <c r="G155" s="363" t="s">
        <v>309</v>
      </c>
      <c r="H155" s="363"/>
      <c r="I155" s="323"/>
      <c r="J155" s="323"/>
      <c r="M155" s="323"/>
      <c r="N155" s="323"/>
      <c r="Q155" s="323"/>
      <c r="T155" s="493"/>
      <c r="V155" s="323"/>
      <c r="W155" s="308"/>
      <c r="X155" s="349"/>
      <c r="Y155" s="308"/>
      <c r="Z155" s="308"/>
      <c r="AA155" s="308"/>
      <c r="AB155" s="308"/>
      <c r="AC155" s="308"/>
      <c r="AE155" s="308"/>
      <c r="AF155" s="308"/>
      <c r="AI155" s="308"/>
      <c r="AJ155" s="396"/>
      <c r="AK155" s="345"/>
    </row>
    <row r="156" spans="1:37" ht="30" customHeight="1" x14ac:dyDescent="0.25">
      <c r="A156" s="382">
        <v>2</v>
      </c>
      <c r="B156" s="447" t="s">
        <v>490</v>
      </c>
      <c r="C156" s="325"/>
      <c r="D156" s="323" t="s">
        <v>8</v>
      </c>
      <c r="E156" s="317">
        <v>1</v>
      </c>
      <c r="F156" s="315">
        <v>16</v>
      </c>
      <c r="G156" s="363" t="s">
        <v>309</v>
      </c>
      <c r="H156" s="363"/>
      <c r="I156" s="323"/>
      <c r="J156" s="323"/>
      <c r="M156" s="323"/>
      <c r="N156" s="323"/>
      <c r="Q156" s="323"/>
      <c r="T156" s="493"/>
      <c r="V156" s="323"/>
      <c r="W156" s="308"/>
      <c r="X156" s="349"/>
      <c r="Y156" s="308"/>
      <c r="Z156" s="308"/>
      <c r="AA156" s="308"/>
      <c r="AB156" s="308"/>
      <c r="AC156" s="308"/>
      <c r="AE156" s="308"/>
      <c r="AF156" s="308"/>
      <c r="AI156" s="308"/>
      <c r="AJ156" s="396"/>
      <c r="AK156" s="345"/>
    </row>
    <row r="157" spans="1:37" ht="15.75" x14ac:dyDescent="0.25">
      <c r="A157" s="382">
        <v>2</v>
      </c>
      <c r="B157" s="447" t="s">
        <v>491</v>
      </c>
      <c r="C157" s="325"/>
      <c r="D157" s="323" t="s">
        <v>9</v>
      </c>
      <c r="E157" s="317">
        <v>2</v>
      </c>
      <c r="F157" s="315">
        <v>16</v>
      </c>
      <c r="G157" s="363" t="s">
        <v>309</v>
      </c>
      <c r="H157" s="363"/>
      <c r="I157" s="323"/>
      <c r="J157" s="323"/>
      <c r="M157" s="323"/>
      <c r="N157" s="323"/>
      <c r="Q157" s="323"/>
      <c r="U157" s="493"/>
      <c r="V157" s="323"/>
      <c r="W157" s="308"/>
      <c r="X157" s="449"/>
      <c r="Y157" s="308"/>
      <c r="Z157" s="308"/>
      <c r="AA157" s="308"/>
      <c r="AB157" s="308"/>
      <c r="AC157" s="308"/>
      <c r="AE157" s="308"/>
      <c r="AF157" s="308"/>
      <c r="AI157" s="308"/>
      <c r="AJ157" s="396"/>
      <c r="AK157" s="345"/>
    </row>
    <row r="158" spans="1:37" ht="19.5" customHeight="1" x14ac:dyDescent="0.25">
      <c r="A158" s="382">
        <v>2</v>
      </c>
      <c r="B158" s="447" t="s">
        <v>501</v>
      </c>
      <c r="C158" s="433"/>
      <c r="D158" s="426" t="s">
        <v>8</v>
      </c>
      <c r="E158" s="317">
        <v>5</v>
      </c>
      <c r="F158" s="315">
        <v>16</v>
      </c>
      <c r="G158" s="363" t="s">
        <v>309</v>
      </c>
      <c r="H158" s="423"/>
      <c r="I158" s="426"/>
      <c r="J158" s="426"/>
      <c r="K158" s="424"/>
      <c r="L158" s="424"/>
      <c r="M158" s="426"/>
      <c r="N158" s="426"/>
      <c r="O158" s="424"/>
      <c r="P158" s="424"/>
      <c r="Q158" s="426"/>
      <c r="R158" s="424"/>
      <c r="S158" s="424"/>
      <c r="U158" s="493"/>
      <c r="V158" s="426"/>
      <c r="W158" s="429"/>
      <c r="X158" s="436"/>
      <c r="Y158" s="429"/>
      <c r="Z158" s="429"/>
      <c r="AA158" s="429"/>
      <c r="AB158" s="429"/>
      <c r="AC158" s="429"/>
      <c r="AD158" s="428"/>
      <c r="AE158" s="429"/>
      <c r="AF158" s="429"/>
      <c r="AG158" s="428"/>
      <c r="AH158" s="428"/>
      <c r="AI158" s="429"/>
      <c r="AJ158" s="434"/>
      <c r="AK158" s="435"/>
    </row>
    <row r="159" spans="1:37" ht="32.25" customHeight="1" x14ac:dyDescent="0.25">
      <c r="A159" s="382">
        <v>2</v>
      </c>
      <c r="B159" s="447" t="s">
        <v>420</v>
      </c>
      <c r="C159" s="433"/>
      <c r="D159" s="426" t="s">
        <v>8</v>
      </c>
      <c r="E159" s="317">
        <v>30</v>
      </c>
      <c r="F159" s="315">
        <v>16</v>
      </c>
      <c r="G159" s="363" t="s">
        <v>309</v>
      </c>
      <c r="H159" s="423"/>
      <c r="I159" s="426"/>
      <c r="J159" s="426"/>
      <c r="K159" s="424"/>
      <c r="L159" s="424"/>
      <c r="M159" s="426"/>
      <c r="N159" s="426"/>
      <c r="O159" s="424"/>
      <c r="P159" s="424"/>
      <c r="Q159" s="426"/>
      <c r="R159" s="424"/>
      <c r="S159" s="424"/>
      <c r="U159" s="493"/>
      <c r="V159" s="426"/>
      <c r="W159" s="429"/>
      <c r="X159" s="436"/>
      <c r="Y159" s="429"/>
      <c r="Z159" s="429"/>
      <c r="AA159" s="429"/>
      <c r="AB159" s="429"/>
      <c r="AC159" s="429"/>
      <c r="AD159" s="428"/>
      <c r="AE159" s="429"/>
      <c r="AF159" s="429"/>
      <c r="AG159" s="428"/>
      <c r="AH159" s="428"/>
      <c r="AI159" s="429"/>
      <c r="AJ159" s="434"/>
      <c r="AK159" s="435"/>
    </row>
    <row r="160" spans="1:37" ht="15.75" x14ac:dyDescent="0.25">
      <c r="A160" s="384">
        <v>1</v>
      </c>
      <c r="B160" s="412" t="s">
        <v>422</v>
      </c>
      <c r="C160" s="373"/>
      <c r="D160" s="323" t="s">
        <v>9</v>
      </c>
      <c r="E160" s="317">
        <v>23</v>
      </c>
      <c r="F160" s="315">
        <v>16</v>
      </c>
      <c r="G160" s="363" t="s">
        <v>337</v>
      </c>
      <c r="H160" s="374"/>
      <c r="I160" s="352"/>
      <c r="J160" s="352"/>
      <c r="K160" s="351"/>
      <c r="L160" s="351"/>
      <c r="M160" s="352"/>
      <c r="N160" s="426"/>
      <c r="O160" s="424"/>
      <c r="P160" s="351"/>
      <c r="Q160" s="323"/>
      <c r="R160" s="493"/>
      <c r="S160" s="493"/>
      <c r="T160" s="351"/>
      <c r="U160" s="493"/>
      <c r="V160" s="352"/>
      <c r="W160" s="353"/>
      <c r="X160" s="377"/>
      <c r="Y160" s="353"/>
      <c r="Z160" s="353"/>
      <c r="AA160" s="353"/>
      <c r="AB160" s="353"/>
      <c r="AC160" s="353"/>
      <c r="AD160" s="354"/>
      <c r="AE160" s="353"/>
      <c r="AF160" s="353"/>
      <c r="AG160" s="354"/>
      <c r="AH160" s="354"/>
      <c r="AI160" s="353"/>
      <c r="AJ160" s="375"/>
      <c r="AK160" s="376"/>
    </row>
    <row r="161" spans="1:37" ht="15.75" x14ac:dyDescent="0.25">
      <c r="A161" s="382">
        <v>6</v>
      </c>
      <c r="B161" s="447" t="s">
        <v>619</v>
      </c>
      <c r="C161" s="433"/>
      <c r="D161" s="426" t="s">
        <v>8</v>
      </c>
      <c r="E161" s="317">
        <v>10</v>
      </c>
      <c r="F161" s="315">
        <v>16</v>
      </c>
      <c r="G161" s="363" t="s">
        <v>309</v>
      </c>
      <c r="H161" s="423"/>
      <c r="I161" s="426"/>
      <c r="J161" s="426"/>
      <c r="K161" s="424"/>
      <c r="L161" s="424"/>
      <c r="M161" s="426"/>
      <c r="N161" s="426"/>
      <c r="O161" s="424"/>
      <c r="Q161" s="486"/>
      <c r="R161" s="493"/>
      <c r="S161" s="436"/>
      <c r="T161" s="424"/>
      <c r="U161" s="424"/>
      <c r="V161" s="426"/>
      <c r="W161" s="429"/>
      <c r="X161" s="436"/>
      <c r="Y161" s="429"/>
      <c r="Z161" s="429"/>
      <c r="AA161" s="429"/>
      <c r="AB161" s="429"/>
      <c r="AC161" s="429"/>
      <c r="AD161" s="428"/>
      <c r="AE161" s="429"/>
      <c r="AF161" s="429"/>
      <c r="AG161" s="428"/>
      <c r="AH161" s="428"/>
      <c r="AI161" s="429"/>
      <c r="AJ161" s="434"/>
      <c r="AK161" s="435"/>
    </row>
    <row r="162" spans="1:37" ht="15.75" x14ac:dyDescent="0.25">
      <c r="A162" s="382">
        <v>2</v>
      </c>
      <c r="B162" s="422" t="s">
        <v>541</v>
      </c>
      <c r="C162" s="322"/>
      <c r="D162" s="323" t="s">
        <v>8</v>
      </c>
      <c r="E162" s="317">
        <v>12</v>
      </c>
      <c r="F162" s="315">
        <v>16</v>
      </c>
      <c r="G162" s="363" t="s">
        <v>719</v>
      </c>
      <c r="H162" s="363"/>
      <c r="I162" s="323"/>
      <c r="J162" s="323"/>
      <c r="K162" s="424"/>
      <c r="L162" s="424"/>
      <c r="M162" s="486"/>
      <c r="N162" s="323"/>
      <c r="O162" s="323"/>
      <c r="P162" s="493"/>
      <c r="Q162" s="323"/>
      <c r="R162" s="493"/>
      <c r="S162" s="349"/>
      <c r="T162" s="323"/>
      <c r="U162" s="323"/>
      <c r="V162" s="323"/>
      <c r="W162" s="308"/>
      <c r="X162" s="349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45"/>
      <c r="AK162" s="310" t="s">
        <v>229</v>
      </c>
    </row>
    <row r="163" spans="1:37" ht="15.75" x14ac:dyDescent="0.25">
      <c r="A163" s="382">
        <v>2</v>
      </c>
      <c r="B163" s="422" t="s">
        <v>542</v>
      </c>
      <c r="C163" s="322"/>
      <c r="D163" s="323" t="s">
        <v>8</v>
      </c>
      <c r="E163" s="317">
        <v>12</v>
      </c>
      <c r="F163" s="315">
        <v>16</v>
      </c>
      <c r="G163" s="363" t="s">
        <v>719</v>
      </c>
      <c r="H163" s="363"/>
      <c r="I163" s="323"/>
      <c r="J163" s="323"/>
      <c r="K163" s="424"/>
      <c r="L163" s="424"/>
      <c r="M163" s="486"/>
      <c r="N163" s="323"/>
      <c r="O163" s="323"/>
      <c r="P163" s="493"/>
      <c r="Q163" s="323"/>
      <c r="R163" s="493"/>
      <c r="S163" s="349"/>
      <c r="T163" s="323"/>
      <c r="U163" s="323"/>
      <c r="V163" s="323"/>
      <c r="W163" s="308"/>
      <c r="X163" s="349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45"/>
      <c r="AK163" s="310" t="s">
        <v>289</v>
      </c>
    </row>
    <row r="164" spans="1:37" ht="15.75" x14ac:dyDescent="0.25">
      <c r="A164" s="382">
        <v>1</v>
      </c>
      <c r="B164" s="422" t="s">
        <v>544</v>
      </c>
      <c r="C164" s="322"/>
      <c r="D164" s="323" t="s">
        <v>8</v>
      </c>
      <c r="E164" s="316">
        <v>9</v>
      </c>
      <c r="F164" s="315">
        <v>16</v>
      </c>
      <c r="G164" s="363" t="s">
        <v>719</v>
      </c>
      <c r="H164" s="363"/>
      <c r="I164" s="323"/>
      <c r="J164" s="323"/>
      <c r="K164" s="424"/>
      <c r="L164" s="323"/>
      <c r="M164" s="323"/>
      <c r="N164" s="486"/>
      <c r="O164" s="323"/>
      <c r="P164" s="493"/>
      <c r="Q164" s="323"/>
      <c r="R164" s="493"/>
      <c r="S164" s="349"/>
      <c r="T164" s="323"/>
      <c r="U164" s="323"/>
      <c r="V164" s="323"/>
      <c r="W164" s="308"/>
      <c r="X164" s="349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45"/>
      <c r="AK164" s="310" t="s">
        <v>230</v>
      </c>
    </row>
    <row r="165" spans="1:37" ht="15.75" x14ac:dyDescent="0.25">
      <c r="A165" s="350">
        <v>2</v>
      </c>
      <c r="B165" s="412" t="s">
        <v>566</v>
      </c>
      <c r="C165" s="322"/>
      <c r="D165" s="323" t="s">
        <v>8</v>
      </c>
      <c r="E165" s="316">
        <v>9</v>
      </c>
      <c r="F165" s="323">
        <v>16</v>
      </c>
      <c r="G165" s="363" t="s">
        <v>102</v>
      </c>
      <c r="H165" s="363"/>
      <c r="I165" s="323"/>
      <c r="J165" s="323"/>
      <c r="K165" s="424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08"/>
      <c r="X165" s="349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45" t="s">
        <v>618</v>
      </c>
      <c r="AK165" s="310" t="s">
        <v>229</v>
      </c>
    </row>
    <row r="166" spans="1:37" ht="15.75" x14ac:dyDescent="0.25">
      <c r="A166" s="350">
        <v>2</v>
      </c>
      <c r="B166" s="448" t="s">
        <v>538</v>
      </c>
      <c r="C166" s="355"/>
      <c r="D166" s="323" t="s">
        <v>8</v>
      </c>
      <c r="E166" s="317">
        <v>20</v>
      </c>
      <c r="F166" s="315">
        <v>16</v>
      </c>
      <c r="G166" s="383" t="s">
        <v>66</v>
      </c>
      <c r="H166" s="364"/>
      <c r="I166" s="356"/>
      <c r="J166" s="426"/>
      <c r="K166" s="357"/>
      <c r="L166" s="357"/>
      <c r="M166" s="356"/>
      <c r="N166" s="352"/>
      <c r="O166" s="351"/>
      <c r="P166" s="351"/>
      <c r="Q166" s="352"/>
      <c r="R166" s="351"/>
      <c r="S166" s="351"/>
      <c r="T166" s="351"/>
      <c r="U166" s="351"/>
      <c r="V166" s="352"/>
      <c r="W166" s="353"/>
      <c r="X166" s="358"/>
      <c r="Y166" s="353"/>
      <c r="Z166" s="353"/>
      <c r="AA166" s="353"/>
      <c r="AB166" s="353"/>
      <c r="AC166" s="353"/>
      <c r="AD166" s="354"/>
      <c r="AE166" s="353"/>
      <c r="AF166" s="353"/>
      <c r="AG166" s="354"/>
      <c r="AH166" s="354"/>
      <c r="AI166" s="353"/>
      <c r="AJ166" s="359"/>
      <c r="AK166" s="360" t="s">
        <v>230</v>
      </c>
    </row>
    <row r="167" spans="1:37" ht="15.75" x14ac:dyDescent="0.25">
      <c r="A167" s="350">
        <v>2</v>
      </c>
      <c r="B167" s="412" t="s">
        <v>567</v>
      </c>
      <c r="C167" s="322"/>
      <c r="D167" s="323" t="s">
        <v>8</v>
      </c>
      <c r="E167" s="316">
        <v>80</v>
      </c>
      <c r="F167" s="323">
        <v>16</v>
      </c>
      <c r="G167" s="383" t="s">
        <v>66</v>
      </c>
      <c r="H167" s="363"/>
      <c r="I167" s="323"/>
      <c r="J167" s="426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08"/>
      <c r="X167" s="349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45"/>
      <c r="AK167" s="310" t="s">
        <v>230</v>
      </c>
    </row>
    <row r="168" spans="1:37" ht="15.75" x14ac:dyDescent="0.25">
      <c r="A168" s="350">
        <v>3</v>
      </c>
      <c r="B168" s="412" t="s">
        <v>321</v>
      </c>
      <c r="C168" s="322"/>
      <c r="D168" s="323" t="s">
        <v>9</v>
      </c>
      <c r="E168" s="317">
        <v>12</v>
      </c>
      <c r="F168" s="317">
        <v>16</v>
      </c>
      <c r="G168" s="363" t="s">
        <v>66</v>
      </c>
      <c r="H168" s="363"/>
      <c r="I168" s="323"/>
      <c r="J168" s="323"/>
      <c r="K168" s="342"/>
      <c r="L168" s="424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08"/>
      <c r="X168" s="369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45"/>
      <c r="AK168" s="310" t="s">
        <v>230</v>
      </c>
    </row>
    <row r="169" spans="1:37" ht="26.25" customHeight="1" x14ac:dyDescent="0.25">
      <c r="A169" s="350">
        <v>3</v>
      </c>
      <c r="B169" s="412" t="s">
        <v>568</v>
      </c>
      <c r="C169" s="322"/>
      <c r="D169" s="323" t="s">
        <v>9</v>
      </c>
      <c r="E169" s="316">
        <v>14</v>
      </c>
      <c r="F169" s="317">
        <v>16</v>
      </c>
      <c r="G169" s="363" t="s">
        <v>66</v>
      </c>
      <c r="H169" s="363"/>
      <c r="I169" s="323"/>
      <c r="J169" s="323"/>
      <c r="L169" s="424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08"/>
      <c r="X169" s="369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45"/>
      <c r="AK169" s="310" t="s">
        <v>230</v>
      </c>
    </row>
    <row r="170" spans="1:37" ht="15.75" x14ac:dyDescent="0.25">
      <c r="A170" s="379">
        <v>3</v>
      </c>
      <c r="B170" s="412" t="s">
        <v>569</v>
      </c>
      <c r="C170" s="373"/>
      <c r="D170" s="352" t="s">
        <v>9</v>
      </c>
      <c r="E170" s="317">
        <v>21</v>
      </c>
      <c r="F170" s="315">
        <v>16</v>
      </c>
      <c r="G170" s="363" t="s">
        <v>66</v>
      </c>
      <c r="H170" s="374"/>
      <c r="I170" s="352"/>
      <c r="J170" s="352"/>
      <c r="K170" s="351"/>
      <c r="L170" s="424"/>
      <c r="M170" s="352"/>
      <c r="N170" s="352"/>
      <c r="O170" s="351"/>
      <c r="P170" s="351"/>
      <c r="Q170" s="352"/>
      <c r="R170" s="351"/>
      <c r="S170" s="351"/>
      <c r="T170" s="351"/>
      <c r="U170" s="351"/>
      <c r="V170" s="352"/>
      <c r="W170" s="353"/>
      <c r="X170" s="377"/>
      <c r="Y170" s="353"/>
      <c r="Z170" s="353"/>
      <c r="AA170" s="353"/>
      <c r="AB170" s="353"/>
      <c r="AC170" s="353"/>
      <c r="AD170" s="354"/>
      <c r="AE170" s="353"/>
      <c r="AF170" s="353"/>
      <c r="AG170" s="354"/>
      <c r="AH170" s="354"/>
      <c r="AI170" s="353"/>
      <c r="AJ170" s="375"/>
      <c r="AK170" s="376" t="s">
        <v>230</v>
      </c>
    </row>
    <row r="171" spans="1:37" ht="15.75" x14ac:dyDescent="0.25">
      <c r="A171" s="382">
        <v>3</v>
      </c>
      <c r="B171" s="447" t="s">
        <v>475</v>
      </c>
      <c r="C171" s="325"/>
      <c r="D171" s="323" t="s">
        <v>8</v>
      </c>
      <c r="E171" s="317">
        <v>21</v>
      </c>
      <c r="F171" s="315">
        <v>16</v>
      </c>
      <c r="G171" s="363" t="s">
        <v>309</v>
      </c>
      <c r="H171" s="363"/>
      <c r="I171" s="323"/>
      <c r="J171" s="323"/>
      <c r="M171" s="323"/>
      <c r="N171" s="323"/>
      <c r="Q171" s="323"/>
      <c r="V171" s="323"/>
      <c r="W171" s="308"/>
      <c r="X171" s="349"/>
      <c r="Y171" s="308"/>
      <c r="Z171" s="308"/>
      <c r="AA171" s="308"/>
      <c r="AB171" s="308"/>
      <c r="AC171" s="308"/>
      <c r="AE171" s="308"/>
      <c r="AF171" s="308"/>
      <c r="AI171" s="308"/>
      <c r="AJ171" s="396"/>
      <c r="AK171" s="345"/>
    </row>
    <row r="172" spans="1:37" ht="15.75" x14ac:dyDescent="0.25">
      <c r="A172" s="382">
        <v>3</v>
      </c>
      <c r="B172" s="447" t="s">
        <v>476</v>
      </c>
      <c r="C172" s="325"/>
      <c r="D172" s="323" t="s">
        <v>95</v>
      </c>
      <c r="E172" s="317">
        <v>37</v>
      </c>
      <c r="F172" s="315">
        <v>16</v>
      </c>
      <c r="G172" s="363" t="s">
        <v>309</v>
      </c>
      <c r="H172" s="363"/>
      <c r="I172" s="323"/>
      <c r="J172" s="323"/>
      <c r="M172" s="323"/>
      <c r="N172" s="323"/>
      <c r="Q172" s="323"/>
      <c r="V172" s="323"/>
      <c r="W172" s="308"/>
      <c r="X172" s="349"/>
      <c r="Y172" s="308"/>
      <c r="Z172" s="308"/>
      <c r="AA172" s="308"/>
      <c r="AB172" s="308"/>
      <c r="AC172" s="308"/>
      <c r="AE172" s="308"/>
      <c r="AF172" s="308"/>
      <c r="AI172" s="308"/>
      <c r="AJ172" s="396"/>
      <c r="AK172" s="345"/>
    </row>
    <row r="173" spans="1:37" ht="15.75" x14ac:dyDescent="0.25">
      <c r="A173" s="382">
        <v>3</v>
      </c>
      <c r="B173" s="447" t="s">
        <v>509</v>
      </c>
      <c r="C173" s="325"/>
      <c r="D173" s="323" t="s">
        <v>8</v>
      </c>
      <c r="E173" s="317">
        <v>20</v>
      </c>
      <c r="F173" s="315">
        <v>16</v>
      </c>
      <c r="G173" s="363" t="s">
        <v>309</v>
      </c>
      <c r="H173" s="363"/>
      <c r="I173" s="323"/>
      <c r="J173" s="323"/>
      <c r="M173" s="323"/>
      <c r="N173" s="323"/>
      <c r="Q173" s="323"/>
      <c r="V173" s="323"/>
      <c r="W173" s="308"/>
      <c r="X173" s="349"/>
      <c r="Y173" s="308"/>
      <c r="Z173" s="308"/>
      <c r="AA173" s="308"/>
      <c r="AB173" s="308"/>
      <c r="AC173" s="308"/>
      <c r="AE173" s="308"/>
      <c r="AF173" s="308"/>
      <c r="AI173" s="308"/>
      <c r="AJ173" s="396" t="s">
        <v>254</v>
      </c>
      <c r="AK173" s="345"/>
    </row>
    <row r="174" spans="1:37" ht="15.75" x14ac:dyDescent="0.25">
      <c r="A174" s="382">
        <v>3</v>
      </c>
      <c r="B174" s="447" t="s">
        <v>511</v>
      </c>
      <c r="C174" s="325"/>
      <c r="D174" s="323" t="s">
        <v>8</v>
      </c>
      <c r="E174" s="317">
        <v>30</v>
      </c>
      <c r="F174" s="315">
        <v>16</v>
      </c>
      <c r="G174" s="363" t="s">
        <v>309</v>
      </c>
      <c r="H174" s="363"/>
      <c r="I174" s="323"/>
      <c r="J174" s="323"/>
      <c r="M174" s="323"/>
      <c r="N174" s="323"/>
      <c r="Q174" s="323"/>
      <c r="V174" s="323"/>
      <c r="W174" s="308"/>
      <c r="X174" s="349"/>
      <c r="Y174" s="308"/>
      <c r="Z174" s="308"/>
      <c r="AA174" s="308"/>
      <c r="AB174" s="308"/>
      <c r="AC174" s="308"/>
      <c r="AE174" s="308"/>
      <c r="AF174" s="308"/>
      <c r="AI174" s="308"/>
      <c r="AJ174" s="396" t="s">
        <v>254</v>
      </c>
      <c r="AK174" s="345"/>
    </row>
    <row r="175" spans="1:37" ht="15.75" x14ac:dyDescent="0.25">
      <c r="A175" s="382">
        <v>3</v>
      </c>
      <c r="B175" s="447" t="s">
        <v>518</v>
      </c>
      <c r="C175" s="325"/>
      <c r="D175" s="323" t="s">
        <v>8</v>
      </c>
      <c r="E175" s="317">
        <v>32</v>
      </c>
      <c r="F175" s="315">
        <v>16</v>
      </c>
      <c r="G175" s="363" t="s">
        <v>309</v>
      </c>
      <c r="H175" s="363"/>
      <c r="I175" s="323"/>
      <c r="J175" s="323"/>
      <c r="M175" s="323"/>
      <c r="N175" s="323"/>
      <c r="Q175" s="323"/>
      <c r="V175" s="323"/>
      <c r="W175" s="308"/>
      <c r="X175" s="349"/>
      <c r="Y175" s="308"/>
      <c r="Z175" s="308"/>
      <c r="AA175" s="308"/>
      <c r="AB175" s="308"/>
      <c r="AC175" s="308"/>
      <c r="AE175" s="308"/>
      <c r="AF175" s="308"/>
      <c r="AI175" s="308"/>
      <c r="AJ175" s="396" t="s">
        <v>519</v>
      </c>
      <c r="AK175" s="345"/>
    </row>
    <row r="176" spans="1:37" ht="15.75" x14ac:dyDescent="0.25">
      <c r="A176" s="350">
        <v>4</v>
      </c>
      <c r="B176" s="412" t="s">
        <v>570</v>
      </c>
      <c r="C176" s="373"/>
      <c r="D176" s="323" t="s">
        <v>9</v>
      </c>
      <c r="E176" s="317">
        <v>1</v>
      </c>
      <c r="F176" s="317">
        <v>16</v>
      </c>
      <c r="G176" s="363" t="s">
        <v>66</v>
      </c>
      <c r="H176" s="374"/>
      <c r="I176" s="352"/>
      <c r="J176" s="352"/>
      <c r="L176" s="351"/>
      <c r="M176" s="426"/>
      <c r="N176" s="352"/>
      <c r="O176" s="351"/>
      <c r="P176" s="351"/>
      <c r="Q176" s="352"/>
      <c r="R176" s="351"/>
      <c r="S176" s="351"/>
      <c r="T176" s="351"/>
      <c r="U176" s="351"/>
      <c r="V176" s="352"/>
      <c r="W176" s="353"/>
      <c r="X176" s="377"/>
      <c r="Y176" s="353"/>
      <c r="Z176" s="353"/>
      <c r="AA176" s="353"/>
      <c r="AB176" s="353"/>
      <c r="AC176" s="353"/>
      <c r="AD176" s="354"/>
      <c r="AE176" s="353"/>
      <c r="AF176" s="353"/>
      <c r="AG176" s="354"/>
      <c r="AH176" s="354"/>
      <c r="AI176" s="353"/>
      <c r="AJ176" s="396" t="s">
        <v>319</v>
      </c>
      <c r="AK176" s="376"/>
    </row>
    <row r="177" spans="1:37" ht="19.5" hidden="1" customHeight="1" x14ac:dyDescent="0.25">
      <c r="A177" s="382">
        <v>2</v>
      </c>
      <c r="B177" s="447" t="s">
        <v>520</v>
      </c>
      <c r="C177" s="325"/>
      <c r="D177" s="323" t="s">
        <v>8</v>
      </c>
      <c r="E177" s="317">
        <v>60</v>
      </c>
      <c r="F177" s="315" t="s">
        <v>290</v>
      </c>
      <c r="G177" s="363" t="s">
        <v>309</v>
      </c>
      <c r="H177" s="363"/>
      <c r="I177" s="323"/>
      <c r="J177" s="323"/>
      <c r="M177" s="323"/>
      <c r="N177" s="323"/>
      <c r="Q177" s="323"/>
      <c r="V177" s="349"/>
      <c r="W177" s="308"/>
      <c r="Y177" s="308"/>
      <c r="Z177" s="308"/>
      <c r="AA177" s="308"/>
      <c r="AB177" s="308"/>
      <c r="AC177" s="308"/>
      <c r="AE177" s="308"/>
      <c r="AF177" s="308"/>
      <c r="AI177" s="308"/>
      <c r="AJ177" s="396" t="s">
        <v>521</v>
      </c>
      <c r="AK177" s="345"/>
    </row>
    <row r="178" spans="1:37" ht="15.75" hidden="1" x14ac:dyDescent="0.25">
      <c r="A178" s="382">
        <v>2</v>
      </c>
      <c r="B178" s="447" t="s">
        <v>483</v>
      </c>
      <c r="C178" s="325"/>
      <c r="D178" s="323" t="s">
        <v>8</v>
      </c>
      <c r="E178" s="317">
        <v>21</v>
      </c>
      <c r="F178" s="315">
        <v>17</v>
      </c>
      <c r="G178" s="363" t="s">
        <v>309</v>
      </c>
      <c r="H178" s="363"/>
      <c r="I178" s="323"/>
      <c r="J178" s="323"/>
      <c r="M178" s="323"/>
      <c r="N178" s="323"/>
      <c r="Q178" s="323"/>
      <c r="S178" s="349"/>
      <c r="V178" s="323"/>
      <c r="W178" s="308"/>
      <c r="Y178" s="324"/>
      <c r="Z178" s="308"/>
      <c r="AA178" s="308"/>
      <c r="AB178" s="308"/>
      <c r="AC178" s="308"/>
      <c r="AE178" s="308"/>
      <c r="AF178" s="308"/>
      <c r="AI178" s="308"/>
      <c r="AJ178" s="396"/>
      <c r="AK178" s="345"/>
    </row>
    <row r="179" spans="1:37" ht="15.75" hidden="1" x14ac:dyDescent="0.25">
      <c r="A179" s="382">
        <v>2</v>
      </c>
      <c r="B179" s="447" t="s">
        <v>484</v>
      </c>
      <c r="C179" s="325"/>
      <c r="D179" s="323" t="s">
        <v>8</v>
      </c>
      <c r="E179" s="317">
        <v>9</v>
      </c>
      <c r="F179" s="315">
        <v>17</v>
      </c>
      <c r="G179" s="363" t="s">
        <v>309</v>
      </c>
      <c r="H179" s="363"/>
      <c r="I179" s="323"/>
      <c r="J179" s="323"/>
      <c r="M179" s="323"/>
      <c r="N179" s="323"/>
      <c r="Q179" s="323"/>
      <c r="S179" s="349"/>
      <c r="V179" s="323"/>
      <c r="W179" s="308"/>
      <c r="Y179" s="324"/>
      <c r="Z179" s="308"/>
      <c r="AA179" s="308"/>
      <c r="AB179" s="308"/>
      <c r="AC179" s="308"/>
      <c r="AE179" s="308"/>
      <c r="AF179" s="308"/>
      <c r="AI179" s="308"/>
      <c r="AJ179" s="396"/>
      <c r="AK179" s="345"/>
    </row>
    <row r="180" spans="1:37" ht="15.75" hidden="1" x14ac:dyDescent="0.25">
      <c r="A180" s="382">
        <v>2</v>
      </c>
      <c r="B180" s="447" t="s">
        <v>485</v>
      </c>
      <c r="C180" s="325"/>
      <c r="D180" s="323" t="s">
        <v>8</v>
      </c>
      <c r="E180" s="317">
        <v>12</v>
      </c>
      <c r="F180" s="315">
        <v>17</v>
      </c>
      <c r="G180" s="363" t="s">
        <v>309</v>
      </c>
      <c r="H180" s="363"/>
      <c r="I180" s="323"/>
      <c r="J180" s="323"/>
      <c r="M180" s="323"/>
      <c r="N180" s="323"/>
      <c r="Q180" s="323"/>
      <c r="S180" s="349"/>
      <c r="V180" s="323"/>
      <c r="W180" s="308"/>
      <c r="Y180" s="324"/>
      <c r="Z180" s="308"/>
      <c r="AA180" s="308"/>
      <c r="AB180" s="308"/>
      <c r="AC180" s="308"/>
      <c r="AE180" s="308"/>
      <c r="AF180" s="308"/>
      <c r="AI180" s="308"/>
      <c r="AJ180" s="396"/>
      <c r="AK180" s="345"/>
    </row>
    <row r="181" spans="1:37" ht="15.75" hidden="1" x14ac:dyDescent="0.25">
      <c r="A181" s="382">
        <v>2</v>
      </c>
      <c r="B181" s="447" t="s">
        <v>486</v>
      </c>
      <c r="C181" s="325"/>
      <c r="D181" s="323" t="s">
        <v>8</v>
      </c>
      <c r="E181" s="317">
        <v>15</v>
      </c>
      <c r="F181" s="315">
        <v>17</v>
      </c>
      <c r="G181" s="363" t="s">
        <v>309</v>
      </c>
      <c r="H181" s="363"/>
      <c r="I181" s="323"/>
      <c r="J181" s="323"/>
      <c r="M181" s="323"/>
      <c r="N181" s="323"/>
      <c r="Q181" s="323"/>
      <c r="S181" s="349"/>
      <c r="V181" s="323"/>
      <c r="W181" s="308"/>
      <c r="Y181" s="324"/>
      <c r="Z181" s="308"/>
      <c r="AA181" s="308"/>
      <c r="AB181" s="308"/>
      <c r="AC181" s="308"/>
      <c r="AE181" s="308"/>
      <c r="AF181" s="308"/>
      <c r="AI181" s="308"/>
      <c r="AJ181" s="396"/>
      <c r="AK181" s="345"/>
    </row>
    <row r="182" spans="1:37" ht="15.75" hidden="1" x14ac:dyDescent="0.25">
      <c r="A182" s="382">
        <v>2</v>
      </c>
      <c r="B182" s="447" t="s">
        <v>487</v>
      </c>
      <c r="C182" s="325"/>
      <c r="D182" s="323" t="s">
        <v>8</v>
      </c>
      <c r="E182" s="317">
        <v>46</v>
      </c>
      <c r="F182" s="315">
        <v>17</v>
      </c>
      <c r="G182" s="363" t="s">
        <v>309</v>
      </c>
      <c r="H182" s="363"/>
      <c r="I182" s="323"/>
      <c r="J182" s="323"/>
      <c r="M182" s="323"/>
      <c r="N182" s="323"/>
      <c r="Q182" s="323"/>
      <c r="S182" s="349"/>
      <c r="V182" s="323"/>
      <c r="W182" s="308"/>
      <c r="Y182" s="324"/>
      <c r="Z182" s="308"/>
      <c r="AA182" s="308"/>
      <c r="AB182" s="308"/>
      <c r="AC182" s="308"/>
      <c r="AE182" s="308"/>
      <c r="AF182" s="308"/>
      <c r="AI182" s="308"/>
      <c r="AJ182" s="396"/>
      <c r="AK182" s="345"/>
    </row>
    <row r="183" spans="1:37" ht="15.75" hidden="1" x14ac:dyDescent="0.25">
      <c r="A183" s="350">
        <v>3</v>
      </c>
      <c r="B183" s="412" t="s">
        <v>322</v>
      </c>
      <c r="C183" s="373"/>
      <c r="D183" s="323" t="s">
        <v>9</v>
      </c>
      <c r="E183" s="317">
        <v>20</v>
      </c>
      <c r="F183" s="315">
        <v>17</v>
      </c>
      <c r="G183" s="363" t="s">
        <v>66</v>
      </c>
      <c r="H183" s="374"/>
      <c r="I183" s="323"/>
      <c r="J183" s="323"/>
      <c r="L183" s="351"/>
      <c r="M183" s="427"/>
      <c r="N183" s="352"/>
      <c r="O183" s="351"/>
      <c r="P183" s="351"/>
      <c r="Q183" s="352"/>
      <c r="R183" s="351"/>
      <c r="S183" s="351"/>
      <c r="T183" s="351"/>
      <c r="U183" s="351"/>
      <c r="V183" s="352"/>
      <c r="W183" s="353"/>
      <c r="X183" s="351"/>
      <c r="Y183" s="377"/>
      <c r="Z183" s="353"/>
      <c r="AA183" s="353"/>
      <c r="AB183" s="353"/>
      <c r="AC183" s="353"/>
      <c r="AD183" s="354"/>
      <c r="AE183" s="353"/>
      <c r="AF183" s="353"/>
      <c r="AG183" s="354"/>
      <c r="AH183" s="354"/>
      <c r="AI183" s="353"/>
      <c r="AJ183" s="396" t="s">
        <v>323</v>
      </c>
      <c r="AK183" s="376"/>
    </row>
    <row r="184" spans="1:37" ht="15.75" hidden="1" x14ac:dyDescent="0.25">
      <c r="A184" s="318">
        <v>4</v>
      </c>
      <c r="B184" s="412" t="s">
        <v>571</v>
      </c>
      <c r="C184" s="325"/>
      <c r="D184" s="325" t="s">
        <v>8</v>
      </c>
      <c r="E184" s="342">
        <v>80</v>
      </c>
      <c r="F184" s="315">
        <v>17</v>
      </c>
      <c r="G184" s="363" t="s">
        <v>66</v>
      </c>
      <c r="H184" s="345"/>
      <c r="I184" s="323"/>
      <c r="K184" s="323"/>
      <c r="M184" s="426"/>
      <c r="Y184" s="349"/>
      <c r="AJ184" s="345"/>
      <c r="AK184" s="310" t="s">
        <v>230</v>
      </c>
    </row>
    <row r="185" spans="1:37" ht="15.75" hidden="1" x14ac:dyDescent="0.25">
      <c r="A185" s="382">
        <v>4</v>
      </c>
      <c r="B185" s="447" t="s">
        <v>468</v>
      </c>
      <c r="C185" s="325"/>
      <c r="D185" s="323" t="s">
        <v>8</v>
      </c>
      <c r="E185" s="317">
        <v>10</v>
      </c>
      <c r="F185" s="315">
        <v>17</v>
      </c>
      <c r="G185" s="363" t="s">
        <v>309</v>
      </c>
      <c r="H185" s="363"/>
      <c r="I185" s="323"/>
      <c r="J185" s="323"/>
      <c r="M185" s="323"/>
      <c r="N185" s="323"/>
      <c r="Q185" s="323"/>
      <c r="V185" s="323"/>
      <c r="W185" s="308"/>
      <c r="Y185" s="324"/>
      <c r="Z185" s="308"/>
      <c r="AA185" s="308"/>
      <c r="AB185" s="308"/>
      <c r="AC185" s="308"/>
      <c r="AE185" s="308"/>
      <c r="AF185" s="308"/>
      <c r="AI185" s="308"/>
      <c r="AJ185" s="396"/>
      <c r="AK185" s="345"/>
    </row>
    <row r="186" spans="1:37" ht="15.75" hidden="1" x14ac:dyDescent="0.25">
      <c r="A186" s="382">
        <v>4</v>
      </c>
      <c r="B186" s="447" t="s">
        <v>469</v>
      </c>
      <c r="C186" s="325"/>
      <c r="D186" s="323" t="s">
        <v>8</v>
      </c>
      <c r="E186" s="317">
        <v>2</v>
      </c>
      <c r="F186" s="315">
        <v>17</v>
      </c>
      <c r="G186" s="363" t="s">
        <v>309</v>
      </c>
      <c r="H186" s="363"/>
      <c r="I186" s="323"/>
      <c r="J186" s="323"/>
      <c r="M186" s="323"/>
      <c r="N186" s="323"/>
      <c r="Q186" s="323"/>
      <c r="V186" s="323"/>
      <c r="W186" s="308"/>
      <c r="Y186" s="324"/>
      <c r="Z186" s="308"/>
      <c r="AA186" s="308"/>
      <c r="AB186" s="308"/>
      <c r="AC186" s="308"/>
      <c r="AE186" s="308"/>
      <c r="AF186" s="308"/>
      <c r="AI186" s="308"/>
      <c r="AJ186" s="396"/>
      <c r="AK186" s="345"/>
    </row>
    <row r="187" spans="1:37" ht="15.75" hidden="1" x14ac:dyDescent="0.25">
      <c r="A187" s="382">
        <v>4</v>
      </c>
      <c r="B187" s="447" t="s">
        <v>470</v>
      </c>
      <c r="C187" s="325"/>
      <c r="D187" s="323" t="s">
        <v>8</v>
      </c>
      <c r="E187" s="317">
        <v>1</v>
      </c>
      <c r="F187" s="315">
        <v>17</v>
      </c>
      <c r="G187" s="363" t="s">
        <v>309</v>
      </c>
      <c r="H187" s="363"/>
      <c r="I187" s="323"/>
      <c r="J187" s="323"/>
      <c r="M187" s="323"/>
      <c r="N187" s="323"/>
      <c r="Q187" s="323"/>
      <c r="V187" s="323"/>
      <c r="W187" s="308"/>
      <c r="Y187" s="324"/>
      <c r="Z187" s="308"/>
      <c r="AA187" s="308"/>
      <c r="AB187" s="308"/>
      <c r="AC187" s="308"/>
      <c r="AE187" s="308"/>
      <c r="AF187" s="308"/>
      <c r="AI187" s="308"/>
      <c r="AJ187" s="396"/>
      <c r="AK187" s="345"/>
    </row>
    <row r="188" spans="1:37" ht="15.75" hidden="1" x14ac:dyDescent="0.25">
      <c r="A188" s="382">
        <v>4</v>
      </c>
      <c r="B188" s="447" t="s">
        <v>471</v>
      </c>
      <c r="C188" s="325"/>
      <c r="D188" s="323" t="s">
        <v>8</v>
      </c>
      <c r="E188" s="317">
        <v>1</v>
      </c>
      <c r="F188" s="315">
        <v>17</v>
      </c>
      <c r="G188" s="363" t="s">
        <v>309</v>
      </c>
      <c r="H188" s="363"/>
      <c r="I188" s="323"/>
      <c r="J188" s="323"/>
      <c r="M188" s="323"/>
      <c r="N188" s="323"/>
      <c r="Q188" s="323"/>
      <c r="V188" s="323"/>
      <c r="W188" s="308"/>
      <c r="Y188" s="324"/>
      <c r="Z188" s="308"/>
      <c r="AA188" s="308"/>
      <c r="AB188" s="308"/>
      <c r="AC188" s="308"/>
      <c r="AE188" s="308"/>
      <c r="AF188" s="308"/>
      <c r="AI188" s="308"/>
      <c r="AJ188" s="396"/>
      <c r="AK188" s="345"/>
    </row>
    <row r="189" spans="1:37" ht="15.75" hidden="1" x14ac:dyDescent="0.25">
      <c r="A189" s="382">
        <v>4</v>
      </c>
      <c r="B189" s="447" t="s">
        <v>477</v>
      </c>
      <c r="C189" s="325"/>
      <c r="D189" s="323" t="s">
        <v>8</v>
      </c>
      <c r="E189" s="317">
        <v>15</v>
      </c>
      <c r="F189" s="315">
        <v>17</v>
      </c>
      <c r="G189" s="363" t="s">
        <v>309</v>
      </c>
      <c r="H189" s="363"/>
      <c r="I189" s="323"/>
      <c r="J189" s="323"/>
      <c r="M189" s="323"/>
      <c r="N189" s="323"/>
      <c r="Q189" s="323"/>
      <c r="V189" s="323"/>
      <c r="W189" s="308"/>
      <c r="Y189" s="324"/>
      <c r="Z189" s="308"/>
      <c r="AA189" s="308"/>
      <c r="AB189" s="308"/>
      <c r="AC189" s="308"/>
      <c r="AE189" s="308"/>
      <c r="AF189" s="308"/>
      <c r="AI189" s="308"/>
      <c r="AJ189" s="396"/>
      <c r="AK189" s="345"/>
    </row>
    <row r="190" spans="1:37" ht="15.75" hidden="1" x14ac:dyDescent="0.25">
      <c r="A190" s="382">
        <v>4</v>
      </c>
      <c r="B190" s="447" t="s">
        <v>478</v>
      </c>
      <c r="C190" s="325"/>
      <c r="D190" s="323" t="s">
        <v>8</v>
      </c>
      <c r="E190" s="317">
        <v>5</v>
      </c>
      <c r="F190" s="315">
        <v>17</v>
      </c>
      <c r="G190" s="363" t="s">
        <v>309</v>
      </c>
      <c r="H190" s="363"/>
      <c r="I190" s="323"/>
      <c r="J190" s="323"/>
      <c r="M190" s="323"/>
      <c r="N190" s="323"/>
      <c r="Q190" s="323"/>
      <c r="V190" s="323"/>
      <c r="W190" s="308"/>
      <c r="Y190" s="324"/>
      <c r="Z190" s="308"/>
      <c r="AA190" s="308"/>
      <c r="AB190" s="308"/>
      <c r="AC190" s="308"/>
      <c r="AE190" s="308"/>
      <c r="AF190" s="308"/>
      <c r="AI190" s="308"/>
      <c r="AJ190" s="396"/>
      <c r="AK190" s="345"/>
    </row>
    <row r="191" spans="1:37" ht="15.75" hidden="1" x14ac:dyDescent="0.25">
      <c r="A191" s="382">
        <v>4</v>
      </c>
      <c r="B191" s="447" t="s">
        <v>479</v>
      </c>
      <c r="C191" s="325"/>
      <c r="D191" s="323" t="s">
        <v>9</v>
      </c>
      <c r="E191" s="317">
        <v>8</v>
      </c>
      <c r="F191" s="315">
        <v>17</v>
      </c>
      <c r="G191" s="363" t="s">
        <v>309</v>
      </c>
      <c r="H191" s="363"/>
      <c r="I191" s="323"/>
      <c r="J191" s="323"/>
      <c r="M191" s="323"/>
      <c r="N191" s="323"/>
      <c r="Q191" s="323"/>
      <c r="V191" s="323"/>
      <c r="W191" s="308"/>
      <c r="Y191" s="370"/>
      <c r="Z191" s="308"/>
      <c r="AA191" s="308"/>
      <c r="AB191" s="308"/>
      <c r="AC191" s="308"/>
      <c r="AE191" s="308"/>
      <c r="AF191" s="308"/>
      <c r="AI191" s="308"/>
      <c r="AJ191" s="396"/>
      <c r="AK191" s="345"/>
    </row>
    <row r="192" spans="1:37" ht="15.75" hidden="1" x14ac:dyDescent="0.25">
      <c r="A192" s="382">
        <v>4</v>
      </c>
      <c r="B192" s="447" t="s">
        <v>480</v>
      </c>
      <c r="C192" s="325"/>
      <c r="D192" s="323" t="s">
        <v>8</v>
      </c>
      <c r="E192" s="317">
        <v>5</v>
      </c>
      <c r="F192" s="315">
        <v>17</v>
      </c>
      <c r="G192" s="363" t="s">
        <v>309</v>
      </c>
      <c r="H192" s="363"/>
      <c r="I192" s="323"/>
      <c r="J192" s="323"/>
      <c r="M192" s="323"/>
      <c r="N192" s="323"/>
      <c r="Q192" s="323"/>
      <c r="V192" s="323"/>
      <c r="W192" s="308"/>
      <c r="Y192" s="324"/>
      <c r="Z192" s="308"/>
      <c r="AA192" s="308"/>
      <c r="AB192" s="308"/>
      <c r="AC192" s="308"/>
      <c r="AE192" s="308"/>
      <c r="AF192" s="308"/>
      <c r="AI192" s="308"/>
      <c r="AJ192" s="396"/>
      <c r="AK192" s="345"/>
    </row>
    <row r="193" spans="1:38" ht="15.75" hidden="1" x14ac:dyDescent="0.25">
      <c r="A193" s="382">
        <v>4</v>
      </c>
      <c r="B193" s="447" t="s">
        <v>481</v>
      </c>
      <c r="C193" s="325"/>
      <c r="D193" s="323" t="s">
        <v>8</v>
      </c>
      <c r="E193" s="317">
        <v>22</v>
      </c>
      <c r="F193" s="315">
        <v>17</v>
      </c>
      <c r="G193" s="363" t="s">
        <v>309</v>
      </c>
      <c r="H193" s="363"/>
      <c r="I193" s="323"/>
      <c r="J193" s="323"/>
      <c r="M193" s="323"/>
      <c r="N193" s="323"/>
      <c r="Q193" s="323"/>
      <c r="V193" s="323"/>
      <c r="W193" s="308"/>
      <c r="Y193" s="324"/>
      <c r="Z193" s="308"/>
      <c r="AA193" s="308"/>
      <c r="AB193" s="308"/>
      <c r="AC193" s="308"/>
      <c r="AE193" s="308"/>
      <c r="AF193" s="308"/>
      <c r="AI193" s="308"/>
      <c r="AJ193" s="396"/>
      <c r="AK193" s="345"/>
    </row>
    <row r="194" spans="1:38" ht="15.75" hidden="1" x14ac:dyDescent="0.25">
      <c r="A194" s="382">
        <v>4</v>
      </c>
      <c r="B194" s="447" t="s">
        <v>482</v>
      </c>
      <c r="C194" s="325"/>
      <c r="D194" s="323" t="s">
        <v>8</v>
      </c>
      <c r="E194" s="317">
        <v>13</v>
      </c>
      <c r="F194" s="315">
        <v>17</v>
      </c>
      <c r="G194" s="363" t="s">
        <v>309</v>
      </c>
      <c r="H194" s="363"/>
      <c r="I194" s="323"/>
      <c r="J194" s="323"/>
      <c r="M194" s="323"/>
      <c r="N194" s="323"/>
      <c r="Q194" s="323"/>
      <c r="V194" s="323"/>
      <c r="W194" s="308"/>
      <c r="Y194" s="324"/>
      <c r="Z194" s="308"/>
      <c r="AA194" s="308"/>
      <c r="AB194" s="308"/>
      <c r="AC194" s="308"/>
      <c r="AE194" s="308"/>
      <c r="AF194" s="308"/>
      <c r="AI194" s="308"/>
      <c r="AJ194" s="396"/>
      <c r="AK194" s="345"/>
    </row>
    <row r="195" spans="1:38" ht="15.75" hidden="1" x14ac:dyDescent="0.25">
      <c r="A195" s="484">
        <v>3</v>
      </c>
      <c r="B195" s="446" t="s">
        <v>689</v>
      </c>
      <c r="C195" s="485"/>
      <c r="D195" s="486" t="s">
        <v>9</v>
      </c>
      <c r="E195" s="325">
        <v>1</v>
      </c>
      <c r="F195" s="486">
        <v>17</v>
      </c>
      <c r="G195" s="511" t="s">
        <v>102</v>
      </c>
      <c r="H195" s="487"/>
      <c r="I195" s="486"/>
      <c r="J195" s="486"/>
      <c r="K195" s="486"/>
      <c r="L195" s="486"/>
      <c r="M195" s="486"/>
      <c r="N195" s="486"/>
      <c r="O195" s="486"/>
      <c r="P195" s="486"/>
      <c r="Q195" s="486"/>
      <c r="R195" s="486"/>
      <c r="S195" s="486"/>
      <c r="T195" s="486"/>
      <c r="U195" s="486"/>
      <c r="V195" s="486"/>
      <c r="W195" s="488"/>
      <c r="X195" s="486"/>
      <c r="Y195" s="529"/>
      <c r="Z195" s="488"/>
      <c r="AA195" s="488"/>
      <c r="AB195" s="488"/>
      <c r="AC195" s="488"/>
      <c r="AD195" s="488"/>
      <c r="AE195" s="488"/>
      <c r="AF195" s="488"/>
      <c r="AG195" s="488"/>
      <c r="AH195" s="488"/>
      <c r="AI195" s="488"/>
      <c r="AJ195" s="489" t="s">
        <v>690</v>
      </c>
      <c r="AK195" s="490"/>
    </row>
    <row r="196" spans="1:38" ht="15.75" hidden="1" x14ac:dyDescent="0.25">
      <c r="A196" s="326">
        <v>4</v>
      </c>
      <c r="B196" s="412" t="s">
        <v>572</v>
      </c>
      <c r="C196" s="322"/>
      <c r="D196" s="327" t="s">
        <v>8</v>
      </c>
      <c r="E196" s="316">
        <v>20</v>
      </c>
      <c r="F196" s="323">
        <v>18</v>
      </c>
      <c r="G196" s="363" t="s">
        <v>66</v>
      </c>
      <c r="H196" s="363"/>
      <c r="I196" s="327"/>
      <c r="J196" s="327"/>
      <c r="K196" s="327"/>
      <c r="L196" s="327"/>
      <c r="M196" s="426"/>
      <c r="N196" s="327"/>
      <c r="O196" s="327"/>
      <c r="P196" s="327"/>
      <c r="Q196" s="327"/>
      <c r="R196" s="327"/>
      <c r="S196" s="327"/>
      <c r="T196" s="327"/>
      <c r="U196" s="327"/>
      <c r="V196" s="327"/>
      <c r="W196" s="328"/>
      <c r="X196" s="327"/>
      <c r="Y196" s="488"/>
      <c r="Z196" s="439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45"/>
      <c r="AK196" s="310" t="s">
        <v>230</v>
      </c>
    </row>
    <row r="197" spans="1:38" ht="15.75" hidden="1" x14ac:dyDescent="0.25">
      <c r="A197" s="382">
        <v>4</v>
      </c>
      <c r="B197" s="447" t="s">
        <v>508</v>
      </c>
      <c r="C197" s="325"/>
      <c r="D197" s="323" t="s">
        <v>8</v>
      </c>
      <c r="E197" s="317">
        <v>50</v>
      </c>
      <c r="F197" s="315">
        <v>18</v>
      </c>
      <c r="G197" s="363" t="s">
        <v>309</v>
      </c>
      <c r="H197" s="363"/>
      <c r="I197" s="323"/>
      <c r="J197" s="323"/>
      <c r="M197" s="323"/>
      <c r="N197" s="323"/>
      <c r="Q197" s="323"/>
      <c r="V197" s="323"/>
      <c r="W197" s="308"/>
      <c r="Y197" s="308"/>
      <c r="Z197" s="324"/>
      <c r="AA197" s="308"/>
      <c r="AB197" s="308"/>
      <c r="AC197" s="308"/>
      <c r="AE197" s="308"/>
      <c r="AF197" s="308"/>
      <c r="AI197" s="308"/>
      <c r="AJ197" s="396" t="s">
        <v>254</v>
      </c>
      <c r="AK197" s="345"/>
    </row>
    <row r="198" spans="1:38" ht="15.75" hidden="1" x14ac:dyDescent="0.25">
      <c r="A198" s="382">
        <v>4</v>
      </c>
      <c r="B198" s="447" t="s">
        <v>510</v>
      </c>
      <c r="C198" s="325"/>
      <c r="D198" s="323" t="s">
        <v>8</v>
      </c>
      <c r="E198" s="317">
        <v>12</v>
      </c>
      <c r="F198" s="315">
        <v>18</v>
      </c>
      <c r="G198" s="363" t="s">
        <v>309</v>
      </c>
      <c r="H198" s="363"/>
      <c r="I198" s="323"/>
      <c r="J198" s="323"/>
      <c r="M198" s="323"/>
      <c r="N198" s="323"/>
      <c r="Q198" s="323"/>
      <c r="V198" s="323"/>
      <c r="W198" s="308"/>
      <c r="Y198" s="308"/>
      <c r="Z198" s="324"/>
      <c r="AA198" s="308"/>
      <c r="AB198" s="308"/>
      <c r="AC198" s="308"/>
      <c r="AE198" s="308"/>
      <c r="AF198" s="308"/>
      <c r="AI198" s="308"/>
      <c r="AJ198" s="396" t="s">
        <v>254</v>
      </c>
      <c r="AK198" s="345"/>
    </row>
    <row r="199" spans="1:38" ht="15.75" hidden="1" x14ac:dyDescent="0.25">
      <c r="A199" s="350">
        <v>5</v>
      </c>
      <c r="B199" s="415" t="s">
        <v>287</v>
      </c>
      <c r="C199" s="322" t="s">
        <v>261</v>
      </c>
      <c r="D199" s="323" t="s">
        <v>9</v>
      </c>
      <c r="E199" s="317">
        <v>1</v>
      </c>
      <c r="F199" s="317">
        <v>18</v>
      </c>
      <c r="G199" s="363" t="s">
        <v>66</v>
      </c>
      <c r="H199" s="363"/>
      <c r="I199" s="323"/>
      <c r="J199" s="323"/>
      <c r="L199" s="351"/>
      <c r="M199" s="352"/>
      <c r="N199" s="352"/>
      <c r="O199" s="424"/>
      <c r="P199" s="323"/>
      <c r="Q199" s="323"/>
      <c r="R199" s="323"/>
      <c r="S199" s="323"/>
      <c r="T199" s="323"/>
      <c r="U199" s="323"/>
      <c r="V199" s="323"/>
      <c r="W199" s="308"/>
      <c r="X199" s="323"/>
      <c r="Y199" s="308"/>
      <c r="Z199" s="369"/>
      <c r="AA199" s="308"/>
      <c r="AB199" s="308"/>
      <c r="AC199" s="308"/>
      <c r="AD199" s="308"/>
      <c r="AE199" s="308"/>
      <c r="AF199" s="308"/>
      <c r="AG199" s="308"/>
      <c r="AH199" s="308"/>
      <c r="AI199" s="308"/>
      <c r="AJ199" s="345" t="s">
        <v>291</v>
      </c>
      <c r="AK199" s="310" t="s">
        <v>229</v>
      </c>
    </row>
    <row r="200" spans="1:38" ht="15.75" hidden="1" x14ac:dyDescent="0.25">
      <c r="A200" s="350">
        <v>5</v>
      </c>
      <c r="B200" s="412" t="s">
        <v>573</v>
      </c>
      <c r="C200" s="373"/>
      <c r="D200" s="323" t="s">
        <v>9</v>
      </c>
      <c r="E200" s="317">
        <v>16</v>
      </c>
      <c r="F200" s="317">
        <v>18</v>
      </c>
      <c r="G200" s="363" t="s">
        <v>66</v>
      </c>
      <c r="H200" s="374"/>
      <c r="I200" s="352"/>
      <c r="J200" s="352"/>
      <c r="L200" s="351"/>
      <c r="M200" s="426"/>
      <c r="N200" s="352"/>
      <c r="O200" s="351"/>
      <c r="P200" s="351"/>
      <c r="Q200" s="352"/>
      <c r="R200" s="351"/>
      <c r="S200" s="351"/>
      <c r="T200" s="351"/>
      <c r="U200" s="351"/>
      <c r="V200" s="352"/>
      <c r="W200" s="353"/>
      <c r="X200" s="351"/>
      <c r="Y200" s="353"/>
      <c r="Z200" s="377"/>
      <c r="AA200" s="353"/>
      <c r="AB200" s="353"/>
      <c r="AC200" s="353"/>
      <c r="AD200" s="354"/>
      <c r="AE200" s="353"/>
      <c r="AF200" s="353"/>
      <c r="AG200" s="354"/>
      <c r="AH200" s="354"/>
      <c r="AI200" s="353"/>
      <c r="AJ200" s="396" t="s">
        <v>326</v>
      </c>
      <c r="AK200" s="376"/>
    </row>
    <row r="201" spans="1:38" ht="15.75" hidden="1" x14ac:dyDescent="0.25">
      <c r="A201" s="399">
        <v>5</v>
      </c>
      <c r="B201" s="412" t="s">
        <v>574</v>
      </c>
      <c r="C201" s="322"/>
      <c r="D201" s="347" t="s">
        <v>9</v>
      </c>
      <c r="E201" s="316">
        <v>50</v>
      </c>
      <c r="F201" s="316">
        <v>18</v>
      </c>
      <c r="G201" s="363" t="s">
        <v>66</v>
      </c>
      <c r="H201" s="363"/>
      <c r="I201" s="347"/>
      <c r="J201" s="316"/>
      <c r="L201" s="347"/>
      <c r="M201" s="352"/>
      <c r="N201" s="426"/>
      <c r="O201" s="327"/>
      <c r="P201" s="327"/>
      <c r="Q201" s="327"/>
      <c r="R201" s="327"/>
      <c r="S201" s="327"/>
      <c r="T201" s="327"/>
      <c r="U201" s="327"/>
      <c r="V201" s="327"/>
      <c r="W201" s="328"/>
      <c r="X201" s="327"/>
      <c r="Y201" s="328"/>
      <c r="Z201" s="400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46"/>
      <c r="AK201" s="310" t="s">
        <v>230</v>
      </c>
    </row>
    <row r="202" spans="1:38" ht="15.75" hidden="1" x14ac:dyDescent="0.25">
      <c r="A202" s="484">
        <v>4</v>
      </c>
      <c r="B202" s="446" t="s">
        <v>756</v>
      </c>
      <c r="C202" s="485"/>
      <c r="D202" s="486" t="s">
        <v>8</v>
      </c>
      <c r="E202" s="325">
        <v>25</v>
      </c>
      <c r="F202" s="486">
        <v>18</v>
      </c>
      <c r="G202" s="487" t="s">
        <v>66</v>
      </c>
      <c r="H202" s="487"/>
      <c r="I202" s="486"/>
      <c r="J202" s="486"/>
      <c r="K202" s="486"/>
      <c r="L202" s="486"/>
      <c r="M202" s="486"/>
      <c r="N202" s="486"/>
      <c r="O202" s="486"/>
      <c r="P202" s="486"/>
      <c r="Q202" s="486"/>
      <c r="R202" s="486"/>
      <c r="S202" s="491"/>
      <c r="T202" s="486"/>
      <c r="U202" s="486"/>
      <c r="V202" s="486"/>
      <c r="W202" s="488"/>
      <c r="X202" s="486"/>
      <c r="Y202" s="488"/>
      <c r="Z202" s="529"/>
      <c r="AA202" s="488"/>
      <c r="AB202" s="488"/>
      <c r="AC202" s="488"/>
      <c r="AD202" s="488"/>
      <c r="AE202" s="488"/>
      <c r="AF202" s="488"/>
      <c r="AG202" s="488"/>
      <c r="AH202" s="488"/>
      <c r="AI202" s="488"/>
      <c r="AJ202" s="489" t="s">
        <v>757</v>
      </c>
      <c r="AK202" s="490"/>
    </row>
    <row r="203" spans="1:38" ht="15.75" hidden="1" x14ac:dyDescent="0.25">
      <c r="A203" s="350">
        <v>5</v>
      </c>
      <c r="B203" s="412" t="s">
        <v>327</v>
      </c>
      <c r="C203" s="373"/>
      <c r="D203" s="323" t="s">
        <v>9</v>
      </c>
      <c r="E203" s="317">
        <v>100</v>
      </c>
      <c r="F203" s="315">
        <v>19</v>
      </c>
      <c r="G203" s="363" t="s">
        <v>66</v>
      </c>
      <c r="H203" s="374"/>
      <c r="I203" s="352"/>
      <c r="J203" s="323"/>
      <c r="K203" s="351"/>
      <c r="L203" s="351"/>
      <c r="M203" s="352"/>
      <c r="N203" s="427"/>
      <c r="O203" s="351"/>
      <c r="P203" s="351"/>
      <c r="Q203" s="352"/>
      <c r="R203" s="351"/>
      <c r="S203" s="351"/>
      <c r="T203" s="351"/>
      <c r="U203" s="351"/>
      <c r="V203" s="352"/>
      <c r="W203" s="353"/>
      <c r="X203" s="351"/>
      <c r="Y203" s="353"/>
      <c r="Z203" s="353"/>
      <c r="AA203" s="377"/>
      <c r="AB203" s="353"/>
      <c r="AC203" s="353"/>
      <c r="AD203" s="354"/>
      <c r="AE203" s="353"/>
      <c r="AF203" s="353"/>
      <c r="AG203" s="354"/>
      <c r="AH203" s="354"/>
      <c r="AI203" s="353"/>
      <c r="AJ203" s="375"/>
      <c r="AK203" s="376"/>
    </row>
    <row r="204" spans="1:38" ht="15.75" hidden="1" x14ac:dyDescent="0.25">
      <c r="A204" s="382">
        <v>5</v>
      </c>
      <c r="B204" s="447" t="s">
        <v>455</v>
      </c>
      <c r="C204" s="325"/>
      <c r="D204" s="323" t="s">
        <v>8</v>
      </c>
      <c r="E204" s="317">
        <v>32</v>
      </c>
      <c r="F204" s="315">
        <v>19</v>
      </c>
      <c r="G204" s="363" t="s">
        <v>309</v>
      </c>
      <c r="H204" s="363"/>
      <c r="I204" s="323"/>
      <c r="J204" s="323"/>
      <c r="M204" s="323"/>
      <c r="N204" s="323"/>
      <c r="Q204" s="323"/>
      <c r="V204" s="323"/>
      <c r="W204" s="308"/>
      <c r="Y204" s="308"/>
      <c r="Z204" s="308"/>
      <c r="AA204" s="324"/>
      <c r="AB204" s="308"/>
      <c r="AC204" s="308"/>
      <c r="AE204" s="308"/>
      <c r="AF204" s="308"/>
      <c r="AI204" s="308"/>
      <c r="AJ204" s="396"/>
      <c r="AK204" s="345"/>
    </row>
    <row r="205" spans="1:38" ht="15.75" hidden="1" x14ac:dyDescent="0.25">
      <c r="A205" s="382">
        <v>5</v>
      </c>
      <c r="B205" s="447" t="s">
        <v>456</v>
      </c>
      <c r="C205" s="325"/>
      <c r="D205" s="323" t="s">
        <v>8</v>
      </c>
      <c r="E205" s="317">
        <v>10</v>
      </c>
      <c r="F205" s="315">
        <v>19</v>
      </c>
      <c r="G205" s="363" t="s">
        <v>309</v>
      </c>
      <c r="H205" s="363"/>
      <c r="I205" s="323"/>
      <c r="J205" s="323"/>
      <c r="M205" s="323"/>
      <c r="N205" s="323"/>
      <c r="Q205" s="323"/>
      <c r="V205" s="323"/>
      <c r="W205" s="308"/>
      <c r="Y205" s="308"/>
      <c r="Z205" s="308"/>
      <c r="AA205" s="324"/>
      <c r="AB205" s="308"/>
      <c r="AC205" s="308"/>
      <c r="AE205" s="308"/>
      <c r="AF205" s="308"/>
      <c r="AI205" s="308"/>
      <c r="AJ205" s="396"/>
      <c r="AK205" s="345"/>
    </row>
    <row r="206" spans="1:38" s="391" customFormat="1" ht="19.5" hidden="1" customHeight="1" x14ac:dyDescent="0.25">
      <c r="A206" s="509">
        <v>1</v>
      </c>
      <c r="B206" s="476" t="s">
        <v>754</v>
      </c>
      <c r="C206" s="485"/>
      <c r="D206" s="510" t="s">
        <v>9</v>
      </c>
      <c r="E206" s="325">
        <v>3</v>
      </c>
      <c r="F206" s="510">
        <v>19</v>
      </c>
      <c r="G206" s="511" t="s">
        <v>331</v>
      </c>
      <c r="H206" s="487"/>
      <c r="I206" s="486"/>
      <c r="J206" s="486"/>
      <c r="K206" s="486"/>
      <c r="L206" s="486"/>
      <c r="M206" s="486"/>
      <c r="N206" s="486"/>
      <c r="O206" s="486"/>
      <c r="P206" s="486"/>
      <c r="Q206" s="486"/>
      <c r="R206" s="486"/>
      <c r="S206" s="491"/>
      <c r="T206" s="510"/>
      <c r="U206" s="510"/>
      <c r="V206" s="510"/>
      <c r="W206" s="514"/>
      <c r="X206" s="510"/>
      <c r="Y206" s="514"/>
      <c r="Z206" s="514"/>
      <c r="AA206" s="527"/>
      <c r="AB206" s="514"/>
      <c r="AC206" s="514"/>
      <c r="AD206" s="514"/>
      <c r="AE206" s="514"/>
      <c r="AF206" s="514"/>
      <c r="AG206" s="514"/>
      <c r="AH206" s="514"/>
      <c r="AI206" s="514"/>
      <c r="AJ206" s="512" t="s">
        <v>755</v>
      </c>
      <c r="AK206" s="490"/>
      <c r="AL206" s="307"/>
    </row>
    <row r="207" spans="1:38" ht="15.75" hidden="1" x14ac:dyDescent="0.25">
      <c r="A207" s="350">
        <v>3</v>
      </c>
      <c r="B207" s="412" t="s">
        <v>348</v>
      </c>
      <c r="C207" s="373"/>
      <c r="D207" s="323" t="s">
        <v>9</v>
      </c>
      <c r="E207" s="317">
        <v>1</v>
      </c>
      <c r="F207" s="315">
        <v>20</v>
      </c>
      <c r="G207" s="363" t="s">
        <v>66</v>
      </c>
      <c r="H207" s="374"/>
      <c r="I207" s="352"/>
      <c r="J207" s="316"/>
      <c r="K207" s="513"/>
      <c r="L207" s="513"/>
      <c r="M207" s="486"/>
      <c r="N207" s="323"/>
      <c r="O207" s="424"/>
      <c r="Q207" s="316"/>
      <c r="R207" s="351"/>
      <c r="T207" s="493"/>
      <c r="U207" s="351"/>
      <c r="V207" s="352"/>
      <c r="W207" s="353"/>
      <c r="X207" s="351"/>
      <c r="Y207" s="353"/>
      <c r="Z207" s="353"/>
      <c r="AA207" s="353"/>
      <c r="AB207" s="377"/>
      <c r="AC207" s="353"/>
      <c r="AD207" s="354"/>
      <c r="AE207" s="353"/>
      <c r="AF207" s="353"/>
      <c r="AG207" s="354"/>
      <c r="AH207" s="354"/>
      <c r="AI207" s="353"/>
      <c r="AJ207" s="393" t="s">
        <v>349</v>
      </c>
      <c r="AK207" s="376"/>
    </row>
    <row r="208" spans="1:38" ht="15.75" hidden="1" x14ac:dyDescent="0.25">
      <c r="A208" s="379">
        <v>4</v>
      </c>
      <c r="B208" s="414" t="s">
        <v>428</v>
      </c>
      <c r="C208" s="325"/>
      <c r="D208" s="316" t="s">
        <v>8</v>
      </c>
      <c r="E208" s="317">
        <v>20</v>
      </c>
      <c r="F208" s="342">
        <v>20</v>
      </c>
      <c r="G208" s="383" t="s">
        <v>66</v>
      </c>
      <c r="H208" s="363"/>
      <c r="I208" s="323"/>
      <c r="J208" s="323"/>
      <c r="M208" s="323"/>
      <c r="N208" s="323"/>
      <c r="Q208" s="323"/>
      <c r="T208" s="493"/>
      <c r="V208" s="323"/>
      <c r="W208" s="308"/>
      <c r="Y208" s="308"/>
      <c r="Z208" s="308"/>
      <c r="AA208" s="308"/>
      <c r="AB208" s="349"/>
      <c r="AC208" s="308"/>
      <c r="AE208" s="308"/>
      <c r="AF208" s="308"/>
      <c r="AI208" s="308"/>
      <c r="AJ208" s="402"/>
      <c r="AK208" s="345"/>
    </row>
    <row r="209" spans="1:37" ht="15.75" hidden="1" x14ac:dyDescent="0.25">
      <c r="A209" s="379">
        <v>4</v>
      </c>
      <c r="B209" s="412" t="s">
        <v>351</v>
      </c>
      <c r="C209" s="325"/>
      <c r="D209" s="323" t="s">
        <v>9</v>
      </c>
      <c r="E209" s="317">
        <v>26</v>
      </c>
      <c r="F209" s="315">
        <v>20</v>
      </c>
      <c r="G209" s="383" t="s">
        <v>66</v>
      </c>
      <c r="H209" s="363"/>
      <c r="I209" s="323"/>
      <c r="J209" s="323"/>
      <c r="M209" s="323"/>
      <c r="N209" s="323"/>
      <c r="Q209" s="323"/>
      <c r="T209" s="493"/>
      <c r="V209" s="323"/>
      <c r="W209" s="308"/>
      <c r="Y209" s="308"/>
      <c r="Z209" s="308"/>
      <c r="AA209" s="308"/>
      <c r="AB209" s="369"/>
      <c r="AC209" s="308"/>
      <c r="AE209" s="308"/>
      <c r="AF209" s="308"/>
      <c r="AI209" s="308"/>
      <c r="AJ209" s="396"/>
      <c r="AK209" s="345"/>
    </row>
    <row r="210" spans="1:37" ht="15.75" hidden="1" x14ac:dyDescent="0.25">
      <c r="A210" s="350">
        <v>2</v>
      </c>
      <c r="B210" s="412" t="s">
        <v>317</v>
      </c>
      <c r="C210" s="322"/>
      <c r="D210" s="323" t="s">
        <v>9</v>
      </c>
      <c r="E210" s="317">
        <v>10</v>
      </c>
      <c r="F210" s="407">
        <v>20</v>
      </c>
      <c r="G210" s="383" t="s">
        <v>66</v>
      </c>
      <c r="H210" s="363"/>
      <c r="I210" s="323"/>
      <c r="J210" s="426"/>
      <c r="K210" s="323"/>
      <c r="L210" s="323"/>
      <c r="M210" s="323"/>
      <c r="N210" s="323"/>
      <c r="O210" s="323"/>
      <c r="P210" s="323"/>
      <c r="Q210" s="323"/>
      <c r="R210" s="323"/>
      <c r="S210" s="323"/>
      <c r="T210" s="493"/>
      <c r="U210" s="323"/>
      <c r="V210" s="323"/>
      <c r="W210" s="308"/>
      <c r="X210" s="323"/>
      <c r="Y210" s="308"/>
      <c r="Z210" s="308"/>
      <c r="AA210" s="308"/>
      <c r="AB210" s="369"/>
      <c r="AC210" s="308"/>
      <c r="AD210" s="308"/>
      <c r="AE210" s="308"/>
      <c r="AF210" s="308"/>
      <c r="AG210" s="308"/>
      <c r="AH210" s="308"/>
      <c r="AI210" s="308"/>
      <c r="AJ210" s="345"/>
      <c r="AK210" s="310" t="s">
        <v>229</v>
      </c>
    </row>
    <row r="211" spans="1:37" ht="15.75" hidden="1" x14ac:dyDescent="0.25">
      <c r="A211" s="350">
        <v>2</v>
      </c>
      <c r="B211" s="412" t="s">
        <v>318</v>
      </c>
      <c r="C211" s="322"/>
      <c r="D211" s="323" t="s">
        <v>9</v>
      </c>
      <c r="E211" s="316">
        <v>60</v>
      </c>
      <c r="F211" s="323">
        <v>20</v>
      </c>
      <c r="G211" s="383" t="s">
        <v>66</v>
      </c>
      <c r="H211" s="363"/>
      <c r="I211" s="323"/>
      <c r="J211" s="426"/>
      <c r="K211" s="323"/>
      <c r="L211" s="323"/>
      <c r="M211" s="323"/>
      <c r="N211" s="323"/>
      <c r="O211" s="323"/>
      <c r="P211" s="323"/>
      <c r="Q211" s="323"/>
      <c r="R211" s="323"/>
      <c r="S211" s="323"/>
      <c r="T211" s="493"/>
      <c r="U211" s="323"/>
      <c r="V211" s="323"/>
      <c r="W211" s="308"/>
      <c r="X211" s="323"/>
      <c r="Y211" s="308"/>
      <c r="Z211" s="308"/>
      <c r="AA211" s="308"/>
      <c r="AB211" s="369"/>
      <c r="AC211" s="308"/>
      <c r="AD211" s="308"/>
      <c r="AE211" s="308"/>
      <c r="AF211" s="308"/>
      <c r="AG211" s="308"/>
      <c r="AH211" s="308"/>
      <c r="AI211" s="308"/>
      <c r="AJ211" s="345"/>
      <c r="AK211" s="397" t="s">
        <v>229</v>
      </c>
    </row>
    <row r="212" spans="1:37" ht="15.75" hidden="1" x14ac:dyDescent="0.25">
      <c r="A212" s="350">
        <v>2</v>
      </c>
      <c r="B212" s="412" t="s">
        <v>555</v>
      </c>
      <c r="C212" s="322"/>
      <c r="D212" s="323" t="s">
        <v>9</v>
      </c>
      <c r="E212" s="317">
        <v>16</v>
      </c>
      <c r="F212" s="407">
        <v>20</v>
      </c>
      <c r="G212" s="383" t="s">
        <v>66</v>
      </c>
      <c r="H212" s="363"/>
      <c r="I212" s="323"/>
      <c r="J212" s="426"/>
      <c r="K212" s="323"/>
      <c r="L212" s="323"/>
      <c r="M212" s="323"/>
      <c r="N212" s="323"/>
      <c r="O212" s="323"/>
      <c r="P212" s="323"/>
      <c r="Q212" s="323"/>
      <c r="R212" s="323"/>
      <c r="S212" s="323"/>
      <c r="T212" s="424"/>
      <c r="U212" s="493"/>
      <c r="V212" s="323"/>
      <c r="W212" s="308"/>
      <c r="X212" s="323"/>
      <c r="Y212" s="308"/>
      <c r="Z212" s="308"/>
      <c r="AA212" s="308"/>
      <c r="AB212" s="308"/>
      <c r="AC212" s="369"/>
      <c r="AD212" s="308"/>
      <c r="AE212" s="308"/>
      <c r="AF212" s="308"/>
      <c r="AG212" s="308"/>
      <c r="AH212" s="308"/>
      <c r="AI212" s="308"/>
      <c r="AJ212" s="345"/>
      <c r="AK212" s="310" t="s">
        <v>288</v>
      </c>
    </row>
    <row r="213" spans="1:37" ht="15.75" hidden="1" x14ac:dyDescent="0.25">
      <c r="A213" s="379">
        <v>4</v>
      </c>
      <c r="B213" s="412" t="s">
        <v>557</v>
      </c>
      <c r="C213" s="373"/>
      <c r="D213" s="323" t="s">
        <v>9</v>
      </c>
      <c r="E213" s="317">
        <v>50</v>
      </c>
      <c r="F213" s="315">
        <v>20</v>
      </c>
      <c r="G213" s="363" t="s">
        <v>66</v>
      </c>
      <c r="H213" s="374"/>
      <c r="I213" s="352"/>
      <c r="J213" s="352"/>
      <c r="K213" s="351"/>
      <c r="L213" s="351"/>
      <c r="M213" s="426"/>
      <c r="N213" s="352"/>
      <c r="O213" s="351"/>
      <c r="P213" s="351"/>
      <c r="Q213" s="352"/>
      <c r="R213" s="351"/>
      <c r="S213" s="351"/>
      <c r="T213" s="351"/>
      <c r="U213" s="493"/>
      <c r="V213" s="352"/>
      <c r="W213" s="353"/>
      <c r="X213" s="424"/>
      <c r="Y213" s="353"/>
      <c r="Z213" s="353"/>
      <c r="AA213" s="353"/>
      <c r="AB213" s="353"/>
      <c r="AC213" s="377"/>
      <c r="AD213" s="354"/>
      <c r="AE213" s="353"/>
      <c r="AF213" s="353"/>
      <c r="AG213" s="354"/>
      <c r="AH213" s="354"/>
      <c r="AI213" s="353"/>
      <c r="AJ213" s="375"/>
      <c r="AK213" s="376" t="s">
        <v>230</v>
      </c>
    </row>
    <row r="214" spans="1:37" ht="15.75" hidden="1" x14ac:dyDescent="0.25">
      <c r="A214" s="350">
        <v>1</v>
      </c>
      <c r="B214" s="412" t="s">
        <v>421</v>
      </c>
      <c r="C214" s="322"/>
      <c r="D214" s="323" t="s">
        <v>8</v>
      </c>
      <c r="E214" s="317">
        <v>31</v>
      </c>
      <c r="F214" s="407">
        <v>20</v>
      </c>
      <c r="G214" s="363" t="s">
        <v>308</v>
      </c>
      <c r="H214" s="363"/>
      <c r="I214" s="426"/>
      <c r="J214" s="323"/>
      <c r="K214" s="323"/>
      <c r="L214" s="323"/>
      <c r="M214" s="323"/>
      <c r="N214" s="323"/>
      <c r="P214" s="323"/>
      <c r="Q214" s="323"/>
      <c r="R214" s="323"/>
      <c r="S214" s="323"/>
      <c r="T214" s="323"/>
      <c r="U214" s="323"/>
      <c r="V214" s="323"/>
      <c r="W214" s="308"/>
      <c r="X214" s="323"/>
      <c r="Y214" s="308"/>
      <c r="Z214" s="308"/>
      <c r="AA214" s="308"/>
      <c r="AB214" s="488"/>
      <c r="AC214" s="349"/>
      <c r="AD214" s="308"/>
      <c r="AE214" s="308"/>
      <c r="AF214" s="308"/>
      <c r="AG214" s="308"/>
      <c r="AH214" s="308"/>
      <c r="AI214" s="308"/>
      <c r="AJ214" s="345"/>
      <c r="AK214" s="310" t="s">
        <v>288</v>
      </c>
    </row>
    <row r="215" spans="1:37" ht="15.75" hidden="1" x14ac:dyDescent="0.25">
      <c r="A215" s="350">
        <v>5</v>
      </c>
      <c r="B215" s="412" t="s">
        <v>575</v>
      </c>
      <c r="C215" s="373"/>
      <c r="D215" s="323" t="s">
        <v>8</v>
      </c>
      <c r="E215" s="317">
        <v>5</v>
      </c>
      <c r="F215" s="317">
        <v>20</v>
      </c>
      <c r="G215" s="363" t="s">
        <v>66</v>
      </c>
      <c r="H215" s="374"/>
      <c r="I215" s="352"/>
      <c r="J215" s="352"/>
      <c r="L215" s="351"/>
      <c r="M215" s="323"/>
      <c r="N215" s="352"/>
      <c r="O215" s="424"/>
      <c r="P215" s="351"/>
      <c r="Q215" s="352"/>
      <c r="R215" s="351"/>
      <c r="S215" s="351"/>
      <c r="T215" s="351"/>
      <c r="U215" s="351"/>
      <c r="V215" s="352"/>
      <c r="W215" s="353"/>
      <c r="X215" s="351"/>
      <c r="Y215" s="353"/>
      <c r="Z215" s="353"/>
      <c r="AA215" s="353"/>
      <c r="AB215" s="488"/>
      <c r="AC215" s="378"/>
      <c r="AD215" s="354"/>
      <c r="AE215" s="353"/>
      <c r="AF215" s="353"/>
      <c r="AG215" s="354"/>
      <c r="AH215" s="354"/>
      <c r="AI215" s="353"/>
      <c r="AJ215" s="396" t="s">
        <v>328</v>
      </c>
      <c r="AK215" s="376"/>
    </row>
    <row r="216" spans="1:37" ht="15.75" hidden="1" x14ac:dyDescent="0.25">
      <c r="A216" s="350">
        <v>5</v>
      </c>
      <c r="B216" s="412" t="s">
        <v>576</v>
      </c>
      <c r="C216" s="322"/>
      <c r="D216" s="323" t="s">
        <v>9</v>
      </c>
      <c r="E216" s="316">
        <v>6</v>
      </c>
      <c r="F216" s="317">
        <v>20</v>
      </c>
      <c r="G216" s="363" t="s">
        <v>66</v>
      </c>
      <c r="H216" s="363"/>
      <c r="I216" s="323"/>
      <c r="J216" s="323"/>
      <c r="K216" s="342"/>
      <c r="L216" s="351"/>
      <c r="M216" s="352"/>
      <c r="N216" s="426"/>
      <c r="O216" s="323"/>
      <c r="P216" s="323"/>
      <c r="Q216" s="323"/>
      <c r="R216" s="323"/>
      <c r="S216" s="323"/>
      <c r="T216" s="323"/>
      <c r="U216" s="323"/>
      <c r="V216" s="323"/>
      <c r="W216" s="308"/>
      <c r="X216" s="323"/>
      <c r="Y216" s="308"/>
      <c r="Z216" s="308"/>
      <c r="AA216" s="308"/>
      <c r="AB216" s="488"/>
      <c r="AC216" s="369"/>
      <c r="AD216" s="308"/>
      <c r="AE216" s="308"/>
      <c r="AF216" s="308"/>
      <c r="AG216" s="308"/>
      <c r="AH216" s="308"/>
      <c r="AI216" s="308"/>
      <c r="AJ216" s="345"/>
      <c r="AK216" s="310" t="s">
        <v>230</v>
      </c>
    </row>
    <row r="217" spans="1:37" ht="15.75" hidden="1" x14ac:dyDescent="0.25">
      <c r="A217" s="350">
        <v>5</v>
      </c>
      <c r="B217" s="412" t="s">
        <v>577</v>
      </c>
      <c r="C217" s="373"/>
      <c r="D217" s="316" t="s">
        <v>9</v>
      </c>
      <c r="E217" s="317">
        <v>10</v>
      </c>
      <c r="F217" s="342">
        <v>20</v>
      </c>
      <c r="G217" s="363" t="s">
        <v>66</v>
      </c>
      <c r="H217" s="374"/>
      <c r="I217" s="385"/>
      <c r="J217" s="385"/>
      <c r="K217" s="386"/>
      <c r="L217" s="386"/>
      <c r="M217" s="385"/>
      <c r="N217" s="385"/>
      <c r="O217" s="386"/>
      <c r="P217" s="386"/>
      <c r="Q217" s="426"/>
      <c r="R217" s="386"/>
      <c r="S217" s="386"/>
      <c r="T217" s="386"/>
      <c r="U217" s="386"/>
      <c r="V217" s="385"/>
      <c r="W217" s="387"/>
      <c r="X217" s="386"/>
      <c r="Y217" s="387"/>
      <c r="Z217" s="387"/>
      <c r="AA217" s="387"/>
      <c r="AB217" s="488"/>
      <c r="AC217" s="403"/>
      <c r="AD217" s="388"/>
      <c r="AE217" s="387"/>
      <c r="AF217" s="387"/>
      <c r="AG217" s="388"/>
      <c r="AH217" s="388"/>
      <c r="AI217" s="387"/>
      <c r="AJ217" s="389"/>
      <c r="AK217" s="390" t="s">
        <v>230</v>
      </c>
    </row>
    <row r="218" spans="1:37" ht="15.75" hidden="1" x14ac:dyDescent="0.25">
      <c r="A218" s="350">
        <v>5</v>
      </c>
      <c r="B218" s="412" t="s">
        <v>578</v>
      </c>
      <c r="C218" s="322"/>
      <c r="D218" s="323" t="s">
        <v>8</v>
      </c>
      <c r="E218" s="316">
        <v>70</v>
      </c>
      <c r="F218" s="323">
        <v>20</v>
      </c>
      <c r="G218" s="383" t="s">
        <v>66</v>
      </c>
      <c r="H218" s="363"/>
      <c r="I218" s="323"/>
      <c r="J218" s="323"/>
      <c r="K218" s="323"/>
      <c r="L218" s="323"/>
      <c r="M218" s="323"/>
      <c r="N218" s="323"/>
      <c r="P218" s="424"/>
      <c r="Q218" s="323"/>
      <c r="R218" s="323"/>
      <c r="S218" s="323"/>
      <c r="T218" s="323"/>
      <c r="U218" s="323"/>
      <c r="V218" s="323"/>
      <c r="W218" s="308"/>
      <c r="X218" s="323"/>
      <c r="Y218" s="308"/>
      <c r="Z218" s="308"/>
      <c r="AA218" s="308"/>
      <c r="AB218" s="488"/>
      <c r="AC218" s="349"/>
      <c r="AD218" s="308"/>
      <c r="AE218" s="308"/>
      <c r="AF218" s="308"/>
      <c r="AG218" s="308"/>
      <c r="AH218" s="308"/>
      <c r="AI218" s="308"/>
      <c r="AJ218" s="345"/>
      <c r="AK218" s="310" t="s">
        <v>230</v>
      </c>
    </row>
    <row r="219" spans="1:37" ht="15.75" hidden="1" x14ac:dyDescent="0.25">
      <c r="A219" s="382">
        <v>5</v>
      </c>
      <c r="B219" s="447" t="s">
        <v>457</v>
      </c>
      <c r="C219" s="325"/>
      <c r="D219" s="323" t="s">
        <v>8</v>
      </c>
      <c r="E219" s="317">
        <v>9</v>
      </c>
      <c r="F219" s="315">
        <v>20</v>
      </c>
      <c r="G219" s="363" t="s">
        <v>309</v>
      </c>
      <c r="H219" s="363"/>
      <c r="I219" s="323"/>
      <c r="J219" s="323"/>
      <c r="M219" s="323"/>
      <c r="N219" s="323"/>
      <c r="Q219" s="323"/>
      <c r="V219" s="323"/>
      <c r="W219" s="308"/>
      <c r="Y219" s="308"/>
      <c r="Z219" s="308"/>
      <c r="AA219" s="308"/>
      <c r="AB219" s="488"/>
      <c r="AC219" s="324"/>
      <c r="AE219" s="308"/>
      <c r="AF219" s="308"/>
      <c r="AI219" s="308"/>
      <c r="AJ219" s="396"/>
      <c r="AK219" s="345"/>
    </row>
    <row r="220" spans="1:37" ht="15.75" hidden="1" x14ac:dyDescent="0.25">
      <c r="A220" s="382">
        <v>5</v>
      </c>
      <c r="B220" s="447" t="s">
        <v>458</v>
      </c>
      <c r="C220" s="325"/>
      <c r="D220" s="323" t="s">
        <v>8</v>
      </c>
      <c r="E220" s="317">
        <v>3</v>
      </c>
      <c r="F220" s="315">
        <v>20</v>
      </c>
      <c r="G220" s="363" t="s">
        <v>309</v>
      </c>
      <c r="H220" s="363"/>
      <c r="I220" s="323"/>
      <c r="J220" s="323"/>
      <c r="M220" s="323"/>
      <c r="N220" s="323"/>
      <c r="Q220" s="323"/>
      <c r="V220" s="323"/>
      <c r="W220" s="308"/>
      <c r="Y220" s="308"/>
      <c r="Z220" s="308"/>
      <c r="AA220" s="308"/>
      <c r="AB220" s="488"/>
      <c r="AC220" s="324"/>
      <c r="AE220" s="308"/>
      <c r="AF220" s="308"/>
      <c r="AI220" s="308"/>
      <c r="AJ220" s="396"/>
      <c r="AK220" s="345"/>
    </row>
    <row r="221" spans="1:37" ht="15.75" hidden="1" x14ac:dyDescent="0.25">
      <c r="A221" s="382">
        <v>5</v>
      </c>
      <c r="B221" s="447" t="s">
        <v>459</v>
      </c>
      <c r="C221" s="325"/>
      <c r="D221" s="323" t="s">
        <v>8</v>
      </c>
      <c r="E221" s="317">
        <v>2</v>
      </c>
      <c r="F221" s="315">
        <v>20</v>
      </c>
      <c r="G221" s="363" t="s">
        <v>309</v>
      </c>
      <c r="H221" s="363"/>
      <c r="I221" s="323"/>
      <c r="J221" s="323"/>
      <c r="M221" s="323"/>
      <c r="N221" s="323"/>
      <c r="Q221" s="323"/>
      <c r="V221" s="323"/>
      <c r="W221" s="308"/>
      <c r="Y221" s="308"/>
      <c r="Z221" s="308"/>
      <c r="AA221" s="308"/>
      <c r="AB221" s="488"/>
      <c r="AC221" s="324"/>
      <c r="AE221" s="308"/>
      <c r="AF221" s="308"/>
      <c r="AI221" s="308"/>
      <c r="AJ221" s="396"/>
      <c r="AK221" s="345"/>
    </row>
    <row r="222" spans="1:37" ht="15.75" hidden="1" x14ac:dyDescent="0.25">
      <c r="A222" s="382">
        <v>5</v>
      </c>
      <c r="B222" s="447" t="s">
        <v>460</v>
      </c>
      <c r="C222" s="325"/>
      <c r="D222" s="323" t="s">
        <v>8</v>
      </c>
      <c r="E222" s="317">
        <v>3</v>
      </c>
      <c r="F222" s="315">
        <v>20</v>
      </c>
      <c r="G222" s="363" t="s">
        <v>309</v>
      </c>
      <c r="H222" s="363"/>
      <c r="I222" s="323"/>
      <c r="J222" s="323"/>
      <c r="M222" s="323"/>
      <c r="N222" s="323"/>
      <c r="Q222" s="323"/>
      <c r="V222" s="323"/>
      <c r="W222" s="308"/>
      <c r="Y222" s="308"/>
      <c r="Z222" s="308"/>
      <c r="AA222" s="308"/>
      <c r="AB222" s="488"/>
      <c r="AC222" s="324"/>
      <c r="AE222" s="308"/>
      <c r="AF222" s="308"/>
      <c r="AI222" s="308"/>
      <c r="AJ222" s="396"/>
      <c r="AK222" s="345"/>
    </row>
    <row r="223" spans="1:37" ht="15.75" hidden="1" x14ac:dyDescent="0.25">
      <c r="A223" s="382">
        <v>5</v>
      </c>
      <c r="B223" s="447" t="s">
        <v>461</v>
      </c>
      <c r="C223" s="325"/>
      <c r="D223" s="323" t="s">
        <v>8</v>
      </c>
      <c r="E223" s="317">
        <v>7</v>
      </c>
      <c r="F223" s="315">
        <v>20</v>
      </c>
      <c r="G223" s="363" t="s">
        <v>309</v>
      </c>
      <c r="H223" s="363"/>
      <c r="I223" s="323"/>
      <c r="J223" s="323"/>
      <c r="M223" s="323"/>
      <c r="N223" s="323"/>
      <c r="Q223" s="323"/>
      <c r="V223" s="323"/>
      <c r="W223" s="308"/>
      <c r="Y223" s="308"/>
      <c r="Z223" s="308"/>
      <c r="AA223" s="308"/>
      <c r="AB223" s="488"/>
      <c r="AC223" s="324"/>
      <c r="AE223" s="308"/>
      <c r="AF223" s="308"/>
      <c r="AI223" s="308"/>
      <c r="AJ223" s="396"/>
      <c r="AK223" s="345"/>
    </row>
    <row r="224" spans="1:37" ht="15.75" hidden="1" x14ac:dyDescent="0.25">
      <c r="A224" s="382">
        <v>5</v>
      </c>
      <c r="B224" s="447" t="s">
        <v>462</v>
      </c>
      <c r="C224" s="325"/>
      <c r="D224" s="323" t="s">
        <v>8</v>
      </c>
      <c r="E224" s="317">
        <v>11</v>
      </c>
      <c r="F224" s="315">
        <v>20</v>
      </c>
      <c r="G224" s="363" t="s">
        <v>309</v>
      </c>
      <c r="H224" s="363"/>
      <c r="I224" s="323"/>
      <c r="J224" s="323"/>
      <c r="M224" s="323"/>
      <c r="N224" s="323"/>
      <c r="Q224" s="323"/>
      <c r="V224" s="323"/>
      <c r="W224" s="308"/>
      <c r="Y224" s="308"/>
      <c r="Z224" s="308"/>
      <c r="AA224" s="308"/>
      <c r="AB224" s="488"/>
      <c r="AC224" s="324"/>
      <c r="AE224" s="308"/>
      <c r="AF224" s="308"/>
      <c r="AI224" s="308"/>
      <c r="AJ224" s="396"/>
      <c r="AK224" s="345"/>
    </row>
    <row r="225" spans="1:38" ht="31.5" hidden="1" x14ac:dyDescent="0.25">
      <c r="A225" s="318">
        <v>6</v>
      </c>
      <c r="B225" s="414" t="s">
        <v>547</v>
      </c>
      <c r="C225" s="322"/>
      <c r="D225" s="316" t="s">
        <v>9</v>
      </c>
      <c r="E225" s="316">
        <v>22</v>
      </c>
      <c r="F225" s="316">
        <v>21</v>
      </c>
      <c r="G225" s="383" t="s">
        <v>360</v>
      </c>
      <c r="H225" s="363"/>
      <c r="I225" s="323"/>
      <c r="J225" s="323"/>
      <c r="K225" s="323"/>
      <c r="L225" s="323"/>
      <c r="M225" s="323"/>
      <c r="N225" s="323"/>
      <c r="O225" s="323"/>
      <c r="P225" s="424"/>
      <c r="Q225" s="323"/>
      <c r="R225" s="323"/>
      <c r="S225" s="323"/>
      <c r="T225" s="323"/>
      <c r="U225" s="493"/>
      <c r="V225" s="323"/>
      <c r="W225" s="308"/>
      <c r="X225" s="323"/>
      <c r="Y225" s="308"/>
      <c r="Z225" s="308"/>
      <c r="AA225" s="308"/>
      <c r="AB225" s="308"/>
      <c r="AC225" s="308"/>
      <c r="AD225" s="449"/>
      <c r="AE225" s="308"/>
      <c r="AF225" s="308"/>
      <c r="AG225" s="308"/>
      <c r="AH225" s="308"/>
      <c r="AI225" s="308"/>
      <c r="AJ225" s="393"/>
      <c r="AK225" s="310" t="s">
        <v>230</v>
      </c>
    </row>
    <row r="226" spans="1:38" ht="15.75" hidden="1" x14ac:dyDescent="0.25">
      <c r="A226" s="350">
        <v>5</v>
      </c>
      <c r="B226" s="412" t="s">
        <v>579</v>
      </c>
      <c r="C226" s="322"/>
      <c r="D226" s="323" t="s">
        <v>8</v>
      </c>
      <c r="E226" s="317">
        <v>110</v>
      </c>
      <c r="F226" s="407">
        <v>21</v>
      </c>
      <c r="G226" s="383" t="s">
        <v>66</v>
      </c>
      <c r="H226" s="363"/>
      <c r="I226" s="323"/>
      <c r="J226" s="323"/>
      <c r="K226" s="323"/>
      <c r="L226" s="323"/>
      <c r="M226" s="352"/>
      <c r="N226" s="323"/>
      <c r="P226" s="424"/>
      <c r="Q226" s="323"/>
      <c r="R226" s="323"/>
      <c r="S226" s="323"/>
      <c r="T226" s="323"/>
      <c r="U226" s="323"/>
      <c r="V226" s="323"/>
      <c r="W226" s="308"/>
      <c r="X226" s="323"/>
      <c r="Y226" s="308"/>
      <c r="Z226" s="308"/>
      <c r="AA226" s="308"/>
      <c r="AB226" s="308"/>
      <c r="AC226" s="488"/>
      <c r="AD226" s="349"/>
      <c r="AE226" s="308"/>
      <c r="AF226" s="308"/>
      <c r="AG226" s="308"/>
      <c r="AH226" s="308"/>
      <c r="AI226" s="308"/>
      <c r="AJ226" s="345"/>
      <c r="AK226" s="310" t="s">
        <v>230</v>
      </c>
    </row>
    <row r="227" spans="1:38" ht="15.75" hidden="1" x14ac:dyDescent="0.25">
      <c r="A227" s="382">
        <v>6</v>
      </c>
      <c r="B227" s="447" t="s">
        <v>463</v>
      </c>
      <c r="C227" s="325"/>
      <c r="D227" s="323" t="s">
        <v>8</v>
      </c>
      <c r="E227" s="317">
        <v>13</v>
      </c>
      <c r="F227" s="315">
        <v>21</v>
      </c>
      <c r="G227" s="363" t="s">
        <v>309</v>
      </c>
      <c r="H227" s="363"/>
      <c r="I227" s="323"/>
      <c r="J227" s="323"/>
      <c r="M227" s="323"/>
      <c r="N227" s="323"/>
      <c r="Q227" s="323"/>
      <c r="V227" s="323"/>
      <c r="W227" s="308"/>
      <c r="Y227" s="308"/>
      <c r="Z227" s="308"/>
      <c r="AA227" s="308"/>
      <c r="AB227" s="308"/>
      <c r="AC227" s="488"/>
      <c r="AD227" s="324"/>
      <c r="AE227" s="308"/>
      <c r="AF227" s="308"/>
      <c r="AI227" s="308"/>
      <c r="AJ227" s="396"/>
      <c r="AK227" s="345"/>
    </row>
    <row r="228" spans="1:38" ht="15.75" hidden="1" x14ac:dyDescent="0.25">
      <c r="A228" s="382">
        <v>6</v>
      </c>
      <c r="B228" s="447" t="s">
        <v>464</v>
      </c>
      <c r="C228" s="325"/>
      <c r="D228" s="323" t="s">
        <v>8</v>
      </c>
      <c r="E228" s="317">
        <v>8</v>
      </c>
      <c r="F228" s="315">
        <v>21</v>
      </c>
      <c r="G228" s="363" t="s">
        <v>309</v>
      </c>
      <c r="H228" s="363"/>
      <c r="I228" s="323"/>
      <c r="J228" s="323"/>
      <c r="M228" s="323"/>
      <c r="N228" s="323"/>
      <c r="Q228" s="323"/>
      <c r="V228" s="323"/>
      <c r="W228" s="308"/>
      <c r="Y228" s="308"/>
      <c r="Z228" s="308"/>
      <c r="AA228" s="308"/>
      <c r="AB228" s="308"/>
      <c r="AC228" s="488"/>
      <c r="AD228" s="324"/>
      <c r="AE228" s="308"/>
      <c r="AF228" s="308"/>
      <c r="AI228" s="308"/>
      <c r="AJ228" s="396"/>
      <c r="AK228" s="345"/>
    </row>
    <row r="229" spans="1:38" ht="15.75" hidden="1" x14ac:dyDescent="0.25">
      <c r="A229" s="382">
        <v>6</v>
      </c>
      <c r="B229" s="447" t="s">
        <v>465</v>
      </c>
      <c r="C229" s="325"/>
      <c r="D229" s="323" t="s">
        <v>8</v>
      </c>
      <c r="E229" s="317">
        <v>5</v>
      </c>
      <c r="F229" s="315">
        <v>21</v>
      </c>
      <c r="G229" s="363" t="s">
        <v>309</v>
      </c>
      <c r="H229" s="363"/>
      <c r="I229" s="323"/>
      <c r="J229" s="323"/>
      <c r="M229" s="323"/>
      <c r="N229" s="323"/>
      <c r="Q229" s="323"/>
      <c r="V229" s="323"/>
      <c r="W229" s="308"/>
      <c r="Y229" s="308"/>
      <c r="Z229" s="308"/>
      <c r="AA229" s="308"/>
      <c r="AB229" s="308"/>
      <c r="AC229" s="429"/>
      <c r="AD229" s="324"/>
      <c r="AE229" s="308"/>
      <c r="AF229" s="308"/>
      <c r="AI229" s="308"/>
      <c r="AJ229" s="396"/>
      <c r="AK229" s="345"/>
    </row>
    <row r="230" spans="1:38" ht="15.75" hidden="1" x14ac:dyDescent="0.25">
      <c r="A230" s="379">
        <v>5</v>
      </c>
      <c r="B230" s="412" t="s">
        <v>359</v>
      </c>
      <c r="C230" s="322"/>
      <c r="D230" s="323" t="s">
        <v>9</v>
      </c>
      <c r="E230" s="316">
        <v>10</v>
      </c>
      <c r="F230" s="323">
        <v>22</v>
      </c>
      <c r="G230" s="383" t="s">
        <v>66</v>
      </c>
      <c r="H230" s="363"/>
      <c r="I230" s="323"/>
      <c r="J230" s="323"/>
      <c r="L230" s="351"/>
      <c r="M230" s="352"/>
      <c r="N230" s="352"/>
      <c r="P230" s="424"/>
      <c r="Q230" s="323"/>
      <c r="R230" s="323"/>
      <c r="S230" s="323"/>
      <c r="T230" s="323"/>
      <c r="U230" s="323"/>
      <c r="V230" s="323"/>
      <c r="W230" s="308"/>
      <c r="X230" s="323"/>
      <c r="Y230" s="308"/>
      <c r="Z230" s="308"/>
      <c r="AA230" s="308"/>
      <c r="AB230" s="308"/>
      <c r="AC230" s="308"/>
      <c r="AD230" s="369"/>
      <c r="AE230" s="308"/>
      <c r="AF230" s="308"/>
      <c r="AG230" s="308"/>
      <c r="AH230" s="308"/>
      <c r="AI230" s="308"/>
      <c r="AJ230" s="345"/>
      <c r="AK230" s="310" t="s">
        <v>229</v>
      </c>
    </row>
    <row r="231" spans="1:38" ht="15.75" hidden="1" x14ac:dyDescent="0.25">
      <c r="A231" s="350">
        <v>5</v>
      </c>
      <c r="B231" s="412" t="s">
        <v>378</v>
      </c>
      <c r="C231" s="325"/>
      <c r="D231" s="323" t="s">
        <v>9</v>
      </c>
      <c r="E231" s="317">
        <v>14</v>
      </c>
      <c r="F231" s="315">
        <v>22</v>
      </c>
      <c r="G231" s="383" t="s">
        <v>66</v>
      </c>
      <c r="H231" s="363"/>
      <c r="I231" s="323"/>
      <c r="J231" s="323"/>
      <c r="M231" s="323"/>
      <c r="N231" s="323"/>
      <c r="Q231" s="323"/>
      <c r="V231" s="323"/>
      <c r="W231" s="308"/>
      <c r="Y231" s="308"/>
      <c r="Z231" s="308"/>
      <c r="AA231" s="308"/>
      <c r="AB231" s="308"/>
      <c r="AC231" s="308"/>
      <c r="AD231" s="370"/>
      <c r="AE231" s="308"/>
      <c r="AF231" s="308"/>
      <c r="AI231" s="308"/>
      <c r="AJ231" s="396"/>
      <c r="AK231" s="345"/>
    </row>
    <row r="232" spans="1:38" ht="15.75" hidden="1" x14ac:dyDescent="0.25">
      <c r="A232" s="379">
        <v>5</v>
      </c>
      <c r="B232" s="412" t="s">
        <v>358</v>
      </c>
      <c r="C232" s="373"/>
      <c r="D232" s="323" t="s">
        <v>8</v>
      </c>
      <c r="E232" s="317">
        <v>30</v>
      </c>
      <c r="F232" s="315">
        <v>22</v>
      </c>
      <c r="G232" s="383" t="s">
        <v>66</v>
      </c>
      <c r="H232" s="374"/>
      <c r="I232" s="352"/>
      <c r="J232" s="352"/>
      <c r="K232" s="351"/>
      <c r="L232" s="351"/>
      <c r="M232" s="352"/>
      <c r="N232" s="323"/>
      <c r="O232" s="352"/>
      <c r="P232" s="425"/>
      <c r="Q232" s="352"/>
      <c r="R232" s="351"/>
      <c r="S232" s="351"/>
      <c r="T232" s="351"/>
      <c r="U232" s="351"/>
      <c r="V232" s="352"/>
      <c r="W232" s="353"/>
      <c r="X232" s="351"/>
      <c r="Y232" s="353"/>
      <c r="Z232" s="353"/>
      <c r="AA232" s="353"/>
      <c r="AB232" s="353"/>
      <c r="AC232" s="353"/>
      <c r="AD232" s="378"/>
      <c r="AE232" s="353"/>
      <c r="AF232" s="353"/>
      <c r="AG232" s="354"/>
      <c r="AH232" s="354"/>
      <c r="AI232" s="353"/>
      <c r="AJ232" s="375"/>
      <c r="AK232" s="376"/>
    </row>
    <row r="233" spans="1:38" ht="15.75" hidden="1" x14ac:dyDescent="0.25">
      <c r="A233" s="379">
        <v>5</v>
      </c>
      <c r="B233" s="412" t="s">
        <v>358</v>
      </c>
      <c r="C233" s="325"/>
      <c r="D233" s="323" t="s">
        <v>9</v>
      </c>
      <c r="E233" s="317">
        <v>40</v>
      </c>
      <c r="F233" s="315">
        <v>22</v>
      </c>
      <c r="G233" s="383" t="s">
        <v>66</v>
      </c>
      <c r="H233" s="363"/>
      <c r="I233" s="323"/>
      <c r="J233" s="323"/>
      <c r="M233" s="323"/>
      <c r="N233" s="323"/>
      <c r="P233" s="424"/>
      <c r="Q233" s="323"/>
      <c r="V233" s="323"/>
      <c r="W233" s="308"/>
      <c r="Y233" s="308"/>
      <c r="Z233" s="308"/>
      <c r="AA233" s="308"/>
      <c r="AB233" s="308"/>
      <c r="AC233" s="308"/>
      <c r="AD233" s="369"/>
      <c r="AE233" s="308"/>
      <c r="AF233" s="308"/>
      <c r="AI233" s="308"/>
      <c r="AJ233" s="396"/>
      <c r="AK233" s="345"/>
    </row>
    <row r="234" spans="1:38" ht="15.75" hidden="1" x14ac:dyDescent="0.25">
      <c r="A234" s="382">
        <v>6</v>
      </c>
      <c r="B234" s="447" t="s">
        <v>466</v>
      </c>
      <c r="C234" s="325"/>
      <c r="D234" s="323" t="s">
        <v>8</v>
      </c>
      <c r="E234" s="317">
        <v>17</v>
      </c>
      <c r="F234" s="315">
        <v>22</v>
      </c>
      <c r="G234" s="363" t="s">
        <v>309</v>
      </c>
      <c r="H234" s="363"/>
      <c r="I234" s="323"/>
      <c r="J234" s="323"/>
      <c r="M234" s="323"/>
      <c r="N234" s="323"/>
      <c r="Q234" s="323"/>
      <c r="V234" s="323"/>
      <c r="W234" s="308"/>
      <c r="Y234" s="308"/>
      <c r="Z234" s="308"/>
      <c r="AA234" s="308"/>
      <c r="AB234" s="308"/>
      <c r="AC234" s="308"/>
      <c r="AD234" s="324"/>
      <c r="AE234" s="308"/>
      <c r="AF234" s="308"/>
      <c r="AI234" s="308"/>
      <c r="AJ234" s="396"/>
      <c r="AK234" s="345"/>
    </row>
    <row r="235" spans="1:38" ht="15.75" hidden="1" x14ac:dyDescent="0.25">
      <c r="A235" s="382">
        <v>6</v>
      </c>
      <c r="B235" s="447" t="s">
        <v>467</v>
      </c>
      <c r="C235" s="325"/>
      <c r="D235" s="323" t="s">
        <v>8</v>
      </c>
      <c r="E235" s="317">
        <v>11</v>
      </c>
      <c r="F235" s="315">
        <v>22</v>
      </c>
      <c r="G235" s="363" t="s">
        <v>309</v>
      </c>
      <c r="H235" s="363"/>
      <c r="I235" s="323"/>
      <c r="J235" s="323"/>
      <c r="M235" s="323"/>
      <c r="N235" s="323"/>
      <c r="Q235" s="323"/>
      <c r="V235" s="323"/>
      <c r="W235" s="308"/>
      <c r="Y235" s="308"/>
      <c r="Z235" s="308"/>
      <c r="AA235" s="308"/>
      <c r="AB235" s="308"/>
      <c r="AC235" s="308"/>
      <c r="AD235" s="324"/>
      <c r="AE235" s="308"/>
      <c r="AF235" s="308"/>
      <c r="AI235" s="308"/>
      <c r="AJ235" s="396"/>
      <c r="AK235" s="345"/>
    </row>
    <row r="236" spans="1:38" ht="15.75" hidden="1" x14ac:dyDescent="0.25">
      <c r="A236" s="382">
        <v>6</v>
      </c>
      <c r="B236" s="447" t="s">
        <v>492</v>
      </c>
      <c r="C236" s="325"/>
      <c r="D236" s="323" t="s">
        <v>8</v>
      </c>
      <c r="E236" s="317">
        <v>1</v>
      </c>
      <c r="F236" s="315">
        <v>22</v>
      </c>
      <c r="G236" s="363" t="s">
        <v>309</v>
      </c>
      <c r="H236" s="363"/>
      <c r="I236" s="323"/>
      <c r="J236" s="323"/>
      <c r="M236" s="323"/>
      <c r="N236" s="323"/>
      <c r="Q236" s="323"/>
      <c r="V236" s="323"/>
      <c r="W236" s="308"/>
      <c r="Y236" s="308"/>
      <c r="Z236" s="308"/>
      <c r="AA236" s="308"/>
      <c r="AB236" s="308"/>
      <c r="AC236" s="308"/>
      <c r="AD236" s="324"/>
      <c r="AE236" s="308"/>
      <c r="AF236" s="308"/>
      <c r="AI236" s="308"/>
      <c r="AJ236" s="396"/>
      <c r="AK236" s="345"/>
    </row>
    <row r="237" spans="1:38" s="391" customFormat="1" ht="15.75" hidden="1" x14ac:dyDescent="0.25">
      <c r="A237" s="382">
        <v>6</v>
      </c>
      <c r="B237" s="447" t="s">
        <v>493</v>
      </c>
      <c r="C237" s="325"/>
      <c r="D237" s="323" t="s">
        <v>8</v>
      </c>
      <c r="E237" s="317">
        <v>7</v>
      </c>
      <c r="F237" s="315">
        <v>22</v>
      </c>
      <c r="G237" s="363" t="s">
        <v>309</v>
      </c>
      <c r="H237" s="363"/>
      <c r="I237" s="323"/>
      <c r="J237" s="323"/>
      <c r="K237" s="315"/>
      <c r="L237" s="315"/>
      <c r="M237" s="323"/>
      <c r="N237" s="323"/>
      <c r="O237" s="315"/>
      <c r="P237" s="315"/>
      <c r="Q237" s="323"/>
      <c r="R237" s="315"/>
      <c r="S237" s="315"/>
      <c r="T237" s="315"/>
      <c r="U237" s="315"/>
      <c r="V237" s="323"/>
      <c r="W237" s="308"/>
      <c r="X237" s="315"/>
      <c r="Y237" s="308"/>
      <c r="Z237" s="308"/>
      <c r="AA237" s="308"/>
      <c r="AB237" s="308"/>
      <c r="AC237" s="308"/>
      <c r="AD237" s="324"/>
      <c r="AE237" s="308"/>
      <c r="AF237" s="308"/>
      <c r="AG237" s="307"/>
      <c r="AH237" s="307"/>
      <c r="AI237" s="308"/>
      <c r="AJ237" s="396"/>
      <c r="AK237" s="345"/>
      <c r="AL237" s="307"/>
    </row>
    <row r="238" spans="1:38" ht="15.75" hidden="1" x14ac:dyDescent="0.25">
      <c r="A238" s="382">
        <v>6</v>
      </c>
      <c r="B238" s="447" t="s">
        <v>494</v>
      </c>
      <c r="C238" s="325"/>
      <c r="D238" s="323" t="s">
        <v>8</v>
      </c>
      <c r="E238" s="317">
        <v>7</v>
      </c>
      <c r="F238" s="315">
        <v>22</v>
      </c>
      <c r="G238" s="363" t="s">
        <v>309</v>
      </c>
      <c r="H238" s="363"/>
      <c r="I238" s="323"/>
      <c r="J238" s="323"/>
      <c r="M238" s="323"/>
      <c r="N238" s="323"/>
      <c r="Q238" s="323"/>
      <c r="V238" s="323"/>
      <c r="W238" s="308"/>
      <c r="Y238" s="308"/>
      <c r="Z238" s="308"/>
      <c r="AA238" s="308"/>
      <c r="AB238" s="308"/>
      <c r="AC238" s="308"/>
      <c r="AD238" s="324"/>
      <c r="AE238" s="308"/>
      <c r="AF238" s="308"/>
      <c r="AI238" s="308"/>
      <c r="AJ238" s="396"/>
      <c r="AK238" s="345"/>
    </row>
    <row r="239" spans="1:38" ht="15.75" hidden="1" x14ac:dyDescent="0.25">
      <c r="A239" s="382">
        <v>6</v>
      </c>
      <c r="B239" s="447" t="s">
        <v>495</v>
      </c>
      <c r="C239" s="325"/>
      <c r="D239" s="323" t="s">
        <v>8</v>
      </c>
      <c r="E239" s="317">
        <v>10</v>
      </c>
      <c r="F239" s="315">
        <v>22</v>
      </c>
      <c r="G239" s="363" t="s">
        <v>309</v>
      </c>
      <c r="H239" s="363"/>
      <c r="I239" s="323"/>
      <c r="J239" s="323"/>
      <c r="M239" s="323"/>
      <c r="N239" s="323"/>
      <c r="Q239" s="323"/>
      <c r="V239" s="323"/>
      <c r="W239" s="308"/>
      <c r="Y239" s="308"/>
      <c r="Z239" s="308"/>
      <c r="AA239" s="308"/>
      <c r="AB239" s="308"/>
      <c r="AC239" s="308"/>
      <c r="AD239" s="324"/>
      <c r="AE239" s="308"/>
      <c r="AF239" s="308"/>
      <c r="AI239" s="308"/>
      <c r="AJ239" s="396"/>
      <c r="AK239" s="345"/>
    </row>
    <row r="240" spans="1:38" ht="15.75" hidden="1" x14ac:dyDescent="0.25">
      <c r="A240" s="382">
        <v>6</v>
      </c>
      <c r="B240" s="447" t="s">
        <v>496</v>
      </c>
      <c r="C240" s="325"/>
      <c r="D240" s="323" t="s">
        <v>8</v>
      </c>
      <c r="E240" s="317">
        <v>5</v>
      </c>
      <c r="F240" s="315">
        <v>22</v>
      </c>
      <c r="G240" s="363" t="s">
        <v>309</v>
      </c>
      <c r="H240" s="363"/>
      <c r="I240" s="323"/>
      <c r="J240" s="323"/>
      <c r="M240" s="323"/>
      <c r="N240" s="323"/>
      <c r="Q240" s="323"/>
      <c r="V240" s="323"/>
      <c r="W240" s="308"/>
      <c r="Y240" s="308"/>
      <c r="Z240" s="308"/>
      <c r="AA240" s="308"/>
      <c r="AB240" s="308"/>
      <c r="AC240" s="308"/>
      <c r="AD240" s="324"/>
      <c r="AE240" s="308"/>
      <c r="AF240" s="308"/>
      <c r="AI240" s="308"/>
      <c r="AJ240" s="396"/>
      <c r="AK240" s="345"/>
    </row>
    <row r="241" spans="1:37" ht="15.75" hidden="1" x14ac:dyDescent="0.25">
      <c r="A241" s="350">
        <v>4</v>
      </c>
      <c r="B241" s="412" t="s">
        <v>580</v>
      </c>
      <c r="C241" s="373"/>
      <c r="D241" s="323" t="s">
        <v>9</v>
      </c>
      <c r="E241" s="317">
        <v>30</v>
      </c>
      <c r="F241" s="315">
        <v>23</v>
      </c>
      <c r="G241" s="363" t="s">
        <v>66</v>
      </c>
      <c r="H241" s="374"/>
      <c r="I241" s="352"/>
      <c r="J241" s="352"/>
      <c r="K241" s="351"/>
      <c r="L241" s="351"/>
      <c r="M241" s="352"/>
      <c r="N241" s="426"/>
      <c r="O241" s="351"/>
      <c r="P241" s="351"/>
      <c r="Q241" s="352"/>
      <c r="R241" s="351"/>
      <c r="S241" s="351"/>
      <c r="T241" s="351"/>
      <c r="U241" s="351"/>
      <c r="V241" s="352"/>
      <c r="W241" s="353"/>
      <c r="X241" s="351"/>
      <c r="Y241" s="429"/>
      <c r="Z241" s="353"/>
      <c r="AA241" s="353"/>
      <c r="AB241" s="353"/>
      <c r="AC241" s="353"/>
      <c r="AD241" s="377"/>
      <c r="AE241" s="429"/>
      <c r="AF241" s="353"/>
      <c r="AG241" s="354"/>
      <c r="AH241" s="354"/>
      <c r="AI241" s="353"/>
      <c r="AJ241" s="375"/>
      <c r="AK241" s="376"/>
    </row>
    <row r="242" spans="1:37" ht="15.75" hidden="1" x14ac:dyDescent="0.25">
      <c r="A242" s="350">
        <v>6</v>
      </c>
      <c r="B242" s="412" t="s">
        <v>581</v>
      </c>
      <c r="C242" s="322"/>
      <c r="D242" s="323" t="s">
        <v>8</v>
      </c>
      <c r="E242" s="316">
        <v>12</v>
      </c>
      <c r="F242" s="317">
        <v>23</v>
      </c>
      <c r="G242" s="363" t="s">
        <v>66</v>
      </c>
      <c r="H242" s="363"/>
      <c r="I242" s="323"/>
      <c r="J242" s="323"/>
      <c r="L242" s="351"/>
      <c r="M242" s="385"/>
      <c r="N242" s="323"/>
      <c r="O242" s="323"/>
      <c r="P242" s="323"/>
      <c r="Q242" s="323"/>
      <c r="R242" s="323"/>
      <c r="S242" s="323"/>
      <c r="T242" s="323"/>
      <c r="U242" s="323"/>
      <c r="V242" s="323"/>
      <c r="W242" s="308"/>
      <c r="X242" s="323"/>
      <c r="Y242" s="308"/>
      <c r="Z242" s="308"/>
      <c r="AA242" s="308"/>
      <c r="AB242" s="308"/>
      <c r="AC242" s="308"/>
      <c r="AD242" s="428"/>
      <c r="AE242" s="324"/>
      <c r="AF242" s="308"/>
      <c r="AG242" s="308"/>
      <c r="AH242" s="308"/>
      <c r="AI242" s="308"/>
      <c r="AJ242" s="345" t="s">
        <v>329</v>
      </c>
      <c r="AK242" s="310" t="s">
        <v>229</v>
      </c>
    </row>
    <row r="243" spans="1:37" ht="15.75" hidden="1" x14ac:dyDescent="0.25">
      <c r="A243" s="382">
        <v>6</v>
      </c>
      <c r="B243" s="447" t="s">
        <v>497</v>
      </c>
      <c r="C243" s="325"/>
      <c r="D243" s="323" t="s">
        <v>8</v>
      </c>
      <c r="E243" s="317">
        <v>10</v>
      </c>
      <c r="F243" s="315">
        <v>23</v>
      </c>
      <c r="G243" s="363" t="s">
        <v>309</v>
      </c>
      <c r="H243" s="363"/>
      <c r="I243" s="323"/>
      <c r="J243" s="323"/>
      <c r="M243" s="323"/>
      <c r="N243" s="323"/>
      <c r="Q243" s="323"/>
      <c r="V243" s="323"/>
      <c r="W243" s="308"/>
      <c r="Y243" s="308"/>
      <c r="Z243" s="308"/>
      <c r="AA243" s="308"/>
      <c r="AB243" s="308"/>
      <c r="AC243" s="308"/>
      <c r="AE243" s="370"/>
      <c r="AF243" s="308"/>
      <c r="AI243" s="308"/>
      <c r="AJ243" s="396"/>
      <c r="AK243" s="345"/>
    </row>
    <row r="244" spans="1:37" ht="15.75" hidden="1" x14ac:dyDescent="0.25">
      <c r="A244" s="382">
        <v>6</v>
      </c>
      <c r="B244" s="447" t="s">
        <v>498</v>
      </c>
      <c r="C244" s="433"/>
      <c r="D244" s="426" t="s">
        <v>8</v>
      </c>
      <c r="E244" s="317">
        <v>16</v>
      </c>
      <c r="F244" s="315">
        <v>23</v>
      </c>
      <c r="G244" s="363" t="s">
        <v>309</v>
      </c>
      <c r="H244" s="423"/>
      <c r="I244" s="426"/>
      <c r="J244" s="426"/>
      <c r="K244" s="424"/>
      <c r="L244" s="424"/>
      <c r="M244" s="426"/>
      <c r="N244" s="426"/>
      <c r="O244" s="424"/>
      <c r="P244" s="424"/>
      <c r="Q244" s="426"/>
      <c r="R244" s="424"/>
      <c r="S244" s="424"/>
      <c r="T244" s="424"/>
      <c r="U244" s="424"/>
      <c r="V244" s="426"/>
      <c r="W244" s="429"/>
      <c r="X244" s="424"/>
      <c r="Y244" s="429"/>
      <c r="Z244" s="429"/>
      <c r="AA244" s="429"/>
      <c r="AB244" s="429"/>
      <c r="AC244" s="429"/>
      <c r="AD244" s="428"/>
      <c r="AE244" s="450"/>
      <c r="AF244" s="429"/>
      <c r="AG244" s="428"/>
      <c r="AH244" s="428"/>
      <c r="AI244" s="429"/>
      <c r="AJ244" s="434"/>
      <c r="AK244" s="435"/>
    </row>
    <row r="245" spans="1:37" ht="15.75" hidden="1" x14ac:dyDescent="0.25">
      <c r="A245" s="382">
        <v>6</v>
      </c>
      <c r="B245" s="447" t="s">
        <v>499</v>
      </c>
      <c r="C245" s="433"/>
      <c r="D245" s="426" t="s">
        <v>8</v>
      </c>
      <c r="E245" s="317">
        <v>30</v>
      </c>
      <c r="F245" s="315">
        <v>23</v>
      </c>
      <c r="G245" s="363" t="s">
        <v>309</v>
      </c>
      <c r="H245" s="423"/>
      <c r="I245" s="426"/>
      <c r="J245" s="426"/>
      <c r="K245" s="424"/>
      <c r="L245" s="424"/>
      <c r="M245" s="426"/>
      <c r="N245" s="426"/>
      <c r="O245" s="424"/>
      <c r="P245" s="424"/>
      <c r="Q245" s="426"/>
      <c r="R245" s="424"/>
      <c r="S245" s="424"/>
      <c r="T245" s="424"/>
      <c r="U245" s="424"/>
      <c r="V245" s="426"/>
      <c r="W245" s="429"/>
      <c r="X245" s="424"/>
      <c r="Y245" s="429"/>
      <c r="Z245" s="429"/>
      <c r="AA245" s="429"/>
      <c r="AB245" s="429"/>
      <c r="AC245" s="429"/>
      <c r="AD245" s="428"/>
      <c r="AE245" s="450"/>
      <c r="AF245" s="429"/>
      <c r="AG245" s="428"/>
      <c r="AH245" s="428"/>
      <c r="AI245" s="429"/>
      <c r="AJ245" s="434"/>
      <c r="AK245" s="435"/>
    </row>
    <row r="246" spans="1:37" ht="15.75" hidden="1" x14ac:dyDescent="0.25">
      <c r="A246" s="382">
        <v>6</v>
      </c>
      <c r="B246" s="447" t="s">
        <v>500</v>
      </c>
      <c r="C246" s="433"/>
      <c r="D246" s="426" t="s">
        <v>8</v>
      </c>
      <c r="E246" s="317">
        <v>50</v>
      </c>
      <c r="F246" s="315">
        <v>23</v>
      </c>
      <c r="G246" s="363" t="s">
        <v>309</v>
      </c>
      <c r="H246" s="423"/>
      <c r="I246" s="426"/>
      <c r="J246" s="426"/>
      <c r="K246" s="424"/>
      <c r="L246" s="424"/>
      <c r="M246" s="426"/>
      <c r="N246" s="426"/>
      <c r="O246" s="424"/>
      <c r="P246" s="424"/>
      <c r="Q246" s="426"/>
      <c r="R246" s="424"/>
      <c r="S246" s="424"/>
      <c r="T246" s="424"/>
      <c r="U246" s="424"/>
      <c r="V246" s="426"/>
      <c r="W246" s="429"/>
      <c r="X246" s="424"/>
      <c r="Y246" s="429"/>
      <c r="Z246" s="429"/>
      <c r="AA246" s="429"/>
      <c r="AB246" s="429"/>
      <c r="AC246" s="429"/>
      <c r="AD246" s="428"/>
      <c r="AE246" s="450"/>
      <c r="AF246" s="429"/>
      <c r="AG246" s="428"/>
      <c r="AH246" s="428"/>
      <c r="AI246" s="429"/>
      <c r="AJ246" s="434"/>
      <c r="AK246" s="435"/>
    </row>
    <row r="247" spans="1:37" ht="15.75" hidden="1" x14ac:dyDescent="0.25">
      <c r="A247" s="484">
        <v>4</v>
      </c>
      <c r="B247" s="446" t="s">
        <v>738</v>
      </c>
      <c r="C247" s="485"/>
      <c r="D247" s="486" t="s">
        <v>8</v>
      </c>
      <c r="E247" s="325">
        <v>1</v>
      </c>
      <c r="F247" s="486">
        <v>23</v>
      </c>
      <c r="G247" s="487" t="s">
        <v>331</v>
      </c>
      <c r="H247" s="487"/>
      <c r="I247" s="510"/>
      <c r="J247" s="510"/>
      <c r="K247" s="510"/>
      <c r="L247" s="510"/>
      <c r="M247" s="510"/>
      <c r="N247" s="510"/>
      <c r="O247" s="510"/>
      <c r="P247" s="510"/>
      <c r="Q247" s="510"/>
      <c r="R247" s="510"/>
      <c r="S247" s="510"/>
      <c r="T247" s="510"/>
      <c r="U247" s="510"/>
      <c r="V247" s="510"/>
      <c r="W247" s="514"/>
      <c r="X247" s="510"/>
      <c r="Y247" s="514"/>
      <c r="Z247" s="514"/>
      <c r="AA247" s="514"/>
      <c r="AB247" s="514"/>
      <c r="AC247" s="514"/>
      <c r="AD247" s="514"/>
      <c r="AE247" s="514"/>
      <c r="AF247" s="514"/>
      <c r="AG247" s="514"/>
      <c r="AH247" s="514"/>
      <c r="AI247" s="514"/>
      <c r="AJ247" s="512" t="s">
        <v>649</v>
      </c>
      <c r="AK247" s="490"/>
    </row>
    <row r="248" spans="1:37" ht="15.75" hidden="1" x14ac:dyDescent="0.25">
      <c r="A248" s="350">
        <v>2</v>
      </c>
      <c r="B248" s="412" t="s">
        <v>556</v>
      </c>
      <c r="C248" s="322"/>
      <c r="D248" s="323" t="s">
        <v>9</v>
      </c>
      <c r="E248" s="316">
        <v>20</v>
      </c>
      <c r="F248" s="323">
        <v>25</v>
      </c>
      <c r="G248" s="383" t="s">
        <v>66</v>
      </c>
      <c r="H248" s="363"/>
      <c r="I248" s="323"/>
      <c r="J248" s="426"/>
      <c r="K248" s="323"/>
      <c r="L248" s="323"/>
      <c r="M248" s="323"/>
      <c r="N248" s="323"/>
      <c r="O248" s="323"/>
      <c r="P248" s="323"/>
      <c r="Q248" s="323"/>
      <c r="R248" s="323"/>
      <c r="S248" s="323"/>
      <c r="T248" s="424"/>
      <c r="U248" s="369"/>
      <c r="V248" s="323"/>
      <c r="W248" s="308"/>
      <c r="X248" s="323"/>
      <c r="Y248" s="308"/>
      <c r="Z248" s="308"/>
      <c r="AA248" s="308"/>
      <c r="AB248" s="308"/>
      <c r="AC248" s="308"/>
      <c r="AD248" s="308"/>
      <c r="AE248" s="308"/>
      <c r="AF248" s="308"/>
      <c r="AG248" s="308"/>
      <c r="AH248" s="308"/>
      <c r="AI248" s="308"/>
      <c r="AJ248" s="345"/>
      <c r="AK248" s="310" t="s">
        <v>288</v>
      </c>
    </row>
    <row r="249" spans="1:37" ht="31.5" hidden="1" x14ac:dyDescent="0.25">
      <c r="A249" s="318">
        <v>2</v>
      </c>
      <c r="B249" s="414" t="s">
        <v>411</v>
      </c>
      <c r="C249" s="325"/>
      <c r="D249" s="316" t="s">
        <v>9</v>
      </c>
      <c r="E249" s="317">
        <v>3</v>
      </c>
      <c r="F249" s="342">
        <v>25</v>
      </c>
      <c r="G249" s="498" t="s">
        <v>331</v>
      </c>
      <c r="H249" s="383"/>
      <c r="I249" s="316"/>
      <c r="J249" s="316"/>
      <c r="K249" s="493"/>
      <c r="L249" s="493"/>
      <c r="M249" s="437"/>
      <c r="N249" s="316"/>
      <c r="O249" s="425"/>
      <c r="P249" s="342"/>
      <c r="Q249" s="316"/>
      <c r="R249" s="342"/>
      <c r="S249" s="342"/>
      <c r="T249" s="342"/>
      <c r="U249" s="342"/>
      <c r="V249" s="316"/>
      <c r="W249" s="392"/>
      <c r="X249" s="342"/>
      <c r="Y249" s="392"/>
      <c r="Z249" s="392"/>
      <c r="AA249" s="392"/>
      <c r="AB249" s="392"/>
      <c r="AC249" s="392"/>
      <c r="AD249" s="391"/>
      <c r="AE249" s="392"/>
      <c r="AF249" s="392"/>
      <c r="AG249" s="391"/>
      <c r="AH249" s="391"/>
      <c r="AI249" s="392"/>
      <c r="AJ249" s="402" t="s">
        <v>651</v>
      </c>
      <c r="AK249" s="345"/>
    </row>
    <row r="250" spans="1:37" ht="15.75" hidden="1" x14ac:dyDescent="0.25">
      <c r="A250" s="350">
        <v>5</v>
      </c>
      <c r="B250" s="415" t="s">
        <v>434</v>
      </c>
      <c r="C250" s="325"/>
      <c r="D250" s="323" t="s">
        <v>8</v>
      </c>
      <c r="E250" s="317">
        <v>7</v>
      </c>
      <c r="F250" s="315">
        <v>25</v>
      </c>
      <c r="G250" s="363" t="s">
        <v>102</v>
      </c>
      <c r="H250" s="363"/>
      <c r="I250" s="323"/>
      <c r="J250" s="323"/>
      <c r="M250" s="323"/>
      <c r="N250" s="323"/>
      <c r="Q250" s="323"/>
      <c r="V250" s="323"/>
      <c r="W250" s="308"/>
      <c r="Y250" s="308"/>
      <c r="Z250" s="308"/>
      <c r="AA250" s="308"/>
      <c r="AB250" s="308"/>
      <c r="AC250" s="308"/>
      <c r="AE250" s="308"/>
      <c r="AF250" s="308"/>
      <c r="AG250" s="324"/>
      <c r="AI250" s="308"/>
      <c r="AJ250" s="396" t="s">
        <v>435</v>
      </c>
      <c r="AK250" s="345"/>
    </row>
    <row r="251" spans="1:37" ht="15.75" hidden="1" x14ac:dyDescent="0.25">
      <c r="A251" s="318">
        <v>6</v>
      </c>
      <c r="B251" s="412" t="s">
        <v>370</v>
      </c>
      <c r="C251" s="373"/>
      <c r="D251" s="323" t="s">
        <v>8</v>
      </c>
      <c r="E251" s="317">
        <v>1</v>
      </c>
      <c r="F251" s="315">
        <v>25</v>
      </c>
      <c r="G251" s="383" t="s">
        <v>66</v>
      </c>
      <c r="H251" s="374"/>
      <c r="I251" s="352"/>
      <c r="J251" s="352"/>
      <c r="K251" s="351"/>
      <c r="L251" s="351"/>
      <c r="M251" s="352"/>
      <c r="N251" s="352"/>
      <c r="O251" s="351"/>
      <c r="P251" s="351"/>
      <c r="Q251" s="352"/>
      <c r="R251" s="351"/>
      <c r="S251" s="424"/>
      <c r="T251" s="351"/>
      <c r="U251" s="351"/>
      <c r="V251" s="352"/>
      <c r="W251" s="353"/>
      <c r="X251" s="351"/>
      <c r="Y251" s="353"/>
      <c r="Z251" s="353"/>
      <c r="AA251" s="353"/>
      <c r="AB251" s="353"/>
      <c r="AC251" s="353"/>
      <c r="AD251" s="354"/>
      <c r="AE251" s="353"/>
      <c r="AF251" s="353"/>
      <c r="AG251" s="378"/>
      <c r="AH251" s="354"/>
      <c r="AI251" s="353"/>
      <c r="AJ251" s="375"/>
      <c r="AK251" s="376"/>
    </row>
    <row r="252" spans="1:37" ht="15.75" hidden="1" x14ac:dyDescent="0.25">
      <c r="A252" s="318">
        <v>6</v>
      </c>
      <c r="B252" s="412" t="s">
        <v>371</v>
      </c>
      <c r="C252" s="325"/>
      <c r="D252" s="323" t="s">
        <v>8</v>
      </c>
      <c r="E252" s="317">
        <v>1</v>
      </c>
      <c r="F252" s="315">
        <v>25</v>
      </c>
      <c r="G252" s="383" t="s">
        <v>66</v>
      </c>
      <c r="H252" s="363"/>
      <c r="I252" s="323"/>
      <c r="J252" s="323"/>
      <c r="M252" s="323"/>
      <c r="N252" s="323"/>
      <c r="Q252" s="323"/>
      <c r="S252" s="424"/>
      <c r="V252" s="323"/>
      <c r="W252" s="308"/>
      <c r="Y252" s="308"/>
      <c r="Z252" s="308"/>
      <c r="AA252" s="308"/>
      <c r="AB252" s="308"/>
      <c r="AC252" s="308"/>
      <c r="AE252" s="308"/>
      <c r="AF252" s="308"/>
      <c r="AG252" s="349"/>
      <c r="AI252" s="308"/>
      <c r="AJ252" s="396"/>
      <c r="AK252" s="345"/>
    </row>
    <row r="253" spans="1:37" ht="31.5" hidden="1" x14ac:dyDescent="0.25">
      <c r="A253" s="318">
        <v>6</v>
      </c>
      <c r="B253" s="414" t="s">
        <v>367</v>
      </c>
      <c r="C253" s="325"/>
      <c r="D253" s="316" t="s">
        <v>8</v>
      </c>
      <c r="E253" s="317">
        <v>4</v>
      </c>
      <c r="F253" s="342">
        <v>25</v>
      </c>
      <c r="G253" s="383" t="s">
        <v>336</v>
      </c>
      <c r="H253" s="363"/>
      <c r="I253" s="323"/>
      <c r="J253" s="323"/>
      <c r="M253" s="323"/>
      <c r="N253" s="323"/>
      <c r="Q253" s="323"/>
      <c r="R253" s="424"/>
      <c r="V253" s="323"/>
      <c r="W253" s="308"/>
      <c r="Y253" s="308"/>
      <c r="Z253" s="308"/>
      <c r="AA253" s="308"/>
      <c r="AB253" s="308"/>
      <c r="AC253" s="308"/>
      <c r="AE253" s="308"/>
      <c r="AF253" s="308"/>
      <c r="AG253" s="349"/>
      <c r="AI253" s="308"/>
      <c r="AJ253" s="402"/>
      <c r="AK253" s="345"/>
    </row>
    <row r="254" spans="1:37" ht="15.75" hidden="1" x14ac:dyDescent="0.25">
      <c r="A254" s="379">
        <v>6</v>
      </c>
      <c r="B254" s="412" t="s">
        <v>582</v>
      </c>
      <c r="C254" s="373"/>
      <c r="D254" s="323" t="s">
        <v>8</v>
      </c>
      <c r="E254" s="317">
        <v>30</v>
      </c>
      <c r="F254" s="315">
        <v>25</v>
      </c>
      <c r="G254" s="363" t="s">
        <v>66</v>
      </c>
      <c r="H254" s="374"/>
      <c r="I254" s="352"/>
      <c r="J254" s="352"/>
      <c r="K254" s="351"/>
      <c r="L254" s="351"/>
      <c r="M254" s="352"/>
      <c r="N254" s="426"/>
      <c r="O254" s="351"/>
      <c r="P254" s="351"/>
      <c r="Q254" s="352"/>
      <c r="R254" s="351"/>
      <c r="S254" s="351"/>
      <c r="T254" s="351"/>
      <c r="U254" s="351"/>
      <c r="V254" s="352"/>
      <c r="W254" s="353"/>
      <c r="X254" s="351"/>
      <c r="Y254" s="353"/>
      <c r="Z254" s="353"/>
      <c r="AA254" s="353"/>
      <c r="AB254" s="353"/>
      <c r="AC254" s="353"/>
      <c r="AD254" s="354"/>
      <c r="AE254" s="353"/>
      <c r="AF254" s="429"/>
      <c r="AG254" s="428"/>
      <c r="AH254" s="378"/>
      <c r="AI254" s="353"/>
      <c r="AJ254" s="375"/>
      <c r="AK254" s="376"/>
    </row>
    <row r="255" spans="1:37" ht="15.75" hidden="1" x14ac:dyDescent="0.25">
      <c r="A255" s="484">
        <v>5</v>
      </c>
      <c r="B255" s="446" t="s">
        <v>739</v>
      </c>
      <c r="C255" s="485"/>
      <c r="D255" s="486" t="s">
        <v>8</v>
      </c>
      <c r="E255" s="325">
        <v>13</v>
      </c>
      <c r="F255" s="486">
        <v>25</v>
      </c>
      <c r="G255" s="487" t="s">
        <v>20</v>
      </c>
      <c r="H255" s="487"/>
      <c r="I255" s="510"/>
      <c r="J255" s="510"/>
      <c r="K255" s="510"/>
      <c r="L255" s="510"/>
      <c r="M255" s="510"/>
      <c r="N255" s="510"/>
      <c r="O255" s="510"/>
      <c r="P255" s="510"/>
      <c r="Q255" s="510"/>
      <c r="R255" s="510"/>
      <c r="S255" s="510"/>
      <c r="T255" s="510"/>
      <c r="U255" s="510"/>
      <c r="V255" s="510"/>
      <c r="W255" s="514"/>
      <c r="X255" s="510"/>
      <c r="Y255" s="514"/>
      <c r="Z255" s="514"/>
      <c r="AA255" s="514"/>
      <c r="AB255" s="514"/>
      <c r="AC255" s="514"/>
      <c r="AD255" s="514"/>
      <c r="AE255" s="514"/>
      <c r="AF255" s="514"/>
      <c r="AG255" s="514"/>
      <c r="AH255" s="514"/>
      <c r="AI255" s="514"/>
      <c r="AJ255" s="512" t="s">
        <v>700</v>
      </c>
      <c r="AK255" s="490"/>
    </row>
    <row r="256" spans="1:37" ht="15.75" hidden="1" x14ac:dyDescent="0.25">
      <c r="A256" s="379">
        <v>5</v>
      </c>
      <c r="B256" s="412" t="s">
        <v>416</v>
      </c>
      <c r="C256" s="373"/>
      <c r="D256" s="323" t="s">
        <v>9</v>
      </c>
      <c r="E256" s="317">
        <v>1</v>
      </c>
      <c r="F256" s="315">
        <v>26</v>
      </c>
      <c r="G256" s="363" t="s">
        <v>331</v>
      </c>
      <c r="H256" s="374"/>
      <c r="I256" s="352"/>
      <c r="J256" s="352"/>
      <c r="K256" s="351"/>
      <c r="L256" s="351"/>
      <c r="M256" s="352"/>
      <c r="N256" s="352"/>
      <c r="P256" s="424"/>
      <c r="Q256" s="352"/>
      <c r="R256" s="351"/>
      <c r="S256" s="351"/>
      <c r="T256" s="351"/>
      <c r="U256" s="351"/>
      <c r="V256" s="352"/>
      <c r="W256" s="353"/>
      <c r="X256" s="351"/>
      <c r="Y256" s="353"/>
      <c r="Z256" s="353"/>
      <c r="AA256" s="353"/>
      <c r="AB256" s="353"/>
      <c r="AC256" s="353"/>
      <c r="AD256" s="354"/>
      <c r="AE256" s="353"/>
      <c r="AF256" s="353"/>
      <c r="AG256" s="428"/>
      <c r="AH256" s="431"/>
      <c r="AI256" s="353"/>
      <c r="AJ256" s="396" t="s">
        <v>436</v>
      </c>
      <c r="AK256" s="376"/>
    </row>
    <row r="257" spans="1:38" ht="15.75" hidden="1" x14ac:dyDescent="0.25">
      <c r="A257" s="432">
        <v>2</v>
      </c>
      <c r="B257" s="446" t="s">
        <v>583</v>
      </c>
      <c r="C257" s="433"/>
      <c r="D257" s="426" t="s">
        <v>9</v>
      </c>
      <c r="E257" s="317">
        <v>1</v>
      </c>
      <c r="F257" s="315">
        <v>26</v>
      </c>
      <c r="G257" s="423" t="s">
        <v>331</v>
      </c>
      <c r="H257" s="423"/>
      <c r="I257" s="426"/>
      <c r="J257" s="426"/>
      <c r="K257" s="424"/>
      <c r="L257" s="424"/>
      <c r="M257" s="426"/>
      <c r="N257" s="426"/>
      <c r="O257" s="424"/>
      <c r="P257" s="424"/>
      <c r="Q257" s="426"/>
      <c r="R257" s="424"/>
      <c r="S257" s="424"/>
      <c r="T257" s="424"/>
      <c r="U257" s="424"/>
      <c r="V257" s="426"/>
      <c r="W257" s="429"/>
      <c r="X257" s="424"/>
      <c r="Y257" s="429"/>
      <c r="Z257" s="429"/>
      <c r="AA257" s="429"/>
      <c r="AB257" s="429"/>
      <c r="AC257" s="429"/>
      <c r="AD257" s="428"/>
      <c r="AE257" s="429"/>
      <c r="AF257" s="429"/>
      <c r="AG257" s="428"/>
      <c r="AH257" s="450"/>
      <c r="AI257" s="429"/>
      <c r="AJ257" s="396" t="s">
        <v>437</v>
      </c>
      <c r="AK257" s="435"/>
    </row>
    <row r="258" spans="1:38" ht="15.75" hidden="1" x14ac:dyDescent="0.25">
      <c r="A258" s="379">
        <v>3</v>
      </c>
      <c r="B258" s="415" t="s">
        <v>412</v>
      </c>
      <c r="C258" s="373"/>
      <c r="D258" s="323" t="s">
        <v>9</v>
      </c>
      <c r="E258" s="317">
        <v>4</v>
      </c>
      <c r="F258" s="315">
        <v>26</v>
      </c>
      <c r="G258" s="365" t="s">
        <v>331</v>
      </c>
      <c r="H258" s="374"/>
      <c r="I258" s="352"/>
      <c r="J258" s="352"/>
      <c r="K258" s="352"/>
      <c r="L258" s="352"/>
      <c r="M258" s="352"/>
      <c r="N258" s="352"/>
      <c r="O258" s="323"/>
      <c r="P258" s="352"/>
      <c r="Q258" s="352"/>
      <c r="R258" s="352"/>
      <c r="S258" s="352"/>
      <c r="T258" s="352"/>
      <c r="U258" s="352"/>
      <c r="V258" s="352"/>
      <c r="W258" s="353"/>
      <c r="X258" s="352"/>
      <c r="Y258" s="353"/>
      <c r="Z258" s="353"/>
      <c r="AA258" s="353"/>
      <c r="AB258" s="353"/>
      <c r="AC258" s="353"/>
      <c r="AD258" s="353"/>
      <c r="AE258" s="353"/>
      <c r="AF258" s="353"/>
      <c r="AG258" s="353"/>
      <c r="AH258" s="431"/>
      <c r="AI258" s="353"/>
      <c r="AJ258" s="396" t="s">
        <v>441</v>
      </c>
      <c r="AK258" s="376"/>
    </row>
    <row r="259" spans="1:38" ht="15.75" hidden="1" x14ac:dyDescent="0.25">
      <c r="A259" s="379">
        <v>5</v>
      </c>
      <c r="B259" s="412" t="s">
        <v>417</v>
      </c>
      <c r="C259" s="373"/>
      <c r="D259" s="323" t="s">
        <v>9</v>
      </c>
      <c r="E259" s="317">
        <v>1</v>
      </c>
      <c r="F259" s="315">
        <v>26</v>
      </c>
      <c r="G259" s="363" t="s">
        <v>331</v>
      </c>
      <c r="H259" s="374"/>
      <c r="I259" s="352"/>
      <c r="J259" s="352"/>
      <c r="K259" s="351"/>
      <c r="L259" s="351"/>
      <c r="M259" s="352"/>
      <c r="N259" s="352"/>
      <c r="P259" s="424"/>
      <c r="Q259" s="352"/>
      <c r="R259" s="351"/>
      <c r="S259" s="351"/>
      <c r="T259" s="351"/>
      <c r="U259" s="351"/>
      <c r="V259" s="352"/>
      <c r="W259" s="353"/>
      <c r="X259" s="351"/>
      <c r="Y259" s="353"/>
      <c r="Z259" s="353"/>
      <c r="AA259" s="353"/>
      <c r="AB259" s="353"/>
      <c r="AC259" s="353"/>
      <c r="AD259" s="354"/>
      <c r="AE259" s="353"/>
      <c r="AF259" s="353"/>
      <c r="AG259" s="354"/>
      <c r="AH259" s="431"/>
      <c r="AI259" s="353"/>
      <c r="AJ259" s="396" t="s">
        <v>356</v>
      </c>
      <c r="AK259" s="376"/>
    </row>
    <row r="260" spans="1:38" ht="15.75" hidden="1" x14ac:dyDescent="0.25">
      <c r="A260" s="350">
        <v>6</v>
      </c>
      <c r="B260" s="412" t="s">
        <v>534</v>
      </c>
      <c r="C260" s="322"/>
      <c r="D260" s="323" t="s">
        <v>9</v>
      </c>
      <c r="E260" s="316">
        <v>3</v>
      </c>
      <c r="F260" s="323">
        <v>26</v>
      </c>
      <c r="G260" s="363" t="s">
        <v>331</v>
      </c>
      <c r="H260" s="36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08"/>
      <c r="X260" s="323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370"/>
      <c r="AI260" s="308"/>
      <c r="AJ260" s="345"/>
      <c r="AK260" s="310" t="s">
        <v>229</v>
      </c>
    </row>
    <row r="261" spans="1:38" s="391" customFormat="1" ht="21" hidden="1" customHeight="1" x14ac:dyDescent="0.25">
      <c r="A261" s="482">
        <v>1</v>
      </c>
      <c r="B261" s="480" t="s">
        <v>647</v>
      </c>
      <c r="C261" s="433"/>
      <c r="D261" s="426" t="s">
        <v>8</v>
      </c>
      <c r="E261" s="481">
        <v>103</v>
      </c>
      <c r="F261" s="426">
        <v>26</v>
      </c>
      <c r="G261" s="423" t="s">
        <v>331</v>
      </c>
      <c r="H261" s="423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  <c r="U261" s="426"/>
      <c r="V261" s="426"/>
      <c r="W261" s="429"/>
      <c r="X261" s="426"/>
      <c r="Y261" s="429"/>
      <c r="Z261" s="429"/>
      <c r="AA261" s="429"/>
      <c r="AB261" s="429"/>
      <c r="AC261" s="429"/>
      <c r="AD261" s="429"/>
      <c r="AE261" s="429"/>
      <c r="AF261" s="429"/>
      <c r="AG261" s="429"/>
      <c r="AH261" s="450"/>
      <c r="AI261" s="429"/>
      <c r="AJ261" s="435" t="s">
        <v>648</v>
      </c>
      <c r="AK261" s="472"/>
      <c r="AL261" s="307"/>
    </row>
    <row r="262" spans="1:38" ht="15.75" hidden="1" x14ac:dyDescent="0.25">
      <c r="A262" s="350">
        <v>2</v>
      </c>
      <c r="B262" s="446" t="s">
        <v>698</v>
      </c>
      <c r="C262" s="325"/>
      <c r="D262" s="323" t="s">
        <v>9</v>
      </c>
      <c r="E262" s="325">
        <v>1</v>
      </c>
      <c r="F262" s="323">
        <v>26</v>
      </c>
      <c r="G262" s="363" t="s">
        <v>331</v>
      </c>
      <c r="H262" s="363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92"/>
      <c r="X262" s="316"/>
      <c r="Y262" s="392"/>
      <c r="Z262" s="392"/>
      <c r="AA262" s="392"/>
      <c r="AB262" s="392"/>
      <c r="AC262" s="392"/>
      <c r="AD262" s="392"/>
      <c r="AE262" s="392"/>
      <c r="AF262" s="392"/>
      <c r="AG262" s="392"/>
      <c r="AH262" s="392"/>
      <c r="AI262" s="392"/>
      <c r="AJ262" s="393" t="s">
        <v>717</v>
      </c>
      <c r="AK262" s="310"/>
    </row>
    <row r="263" spans="1:38" ht="31.5" hidden="1" x14ac:dyDescent="0.25">
      <c r="A263" s="509">
        <v>5</v>
      </c>
      <c r="B263" s="476" t="s">
        <v>575</v>
      </c>
      <c r="C263" s="485"/>
      <c r="D263" s="510" t="s">
        <v>8</v>
      </c>
      <c r="E263" s="515">
        <v>4</v>
      </c>
      <c r="F263" s="510">
        <v>26</v>
      </c>
      <c r="G263" s="511" t="s">
        <v>331</v>
      </c>
      <c r="H263" s="487"/>
      <c r="I263" s="510"/>
      <c r="J263" s="510"/>
      <c r="K263" s="510"/>
      <c r="L263" s="510"/>
      <c r="M263" s="510"/>
      <c r="N263" s="510"/>
      <c r="O263" s="510"/>
      <c r="P263" s="510"/>
      <c r="Q263" s="510"/>
      <c r="R263" s="510"/>
      <c r="S263" s="510"/>
      <c r="T263" s="510"/>
      <c r="U263" s="510"/>
      <c r="V263" s="510"/>
      <c r="W263" s="514"/>
      <c r="X263" s="510"/>
      <c r="Y263" s="514"/>
      <c r="Z263" s="514"/>
      <c r="AA263" s="514"/>
      <c r="AB263" s="514"/>
      <c r="AC263" s="514"/>
      <c r="AD263" s="514"/>
      <c r="AE263" s="514"/>
      <c r="AF263" s="514"/>
      <c r="AG263" s="514"/>
      <c r="AH263" s="523"/>
      <c r="AI263" s="514"/>
      <c r="AJ263" s="393" t="s">
        <v>751</v>
      </c>
      <c r="AK263" s="490"/>
    </row>
    <row r="264" spans="1:38" ht="15.75" hidden="1" x14ac:dyDescent="0.25">
      <c r="A264" s="350">
        <v>3</v>
      </c>
      <c r="B264" s="412" t="s">
        <v>345</v>
      </c>
      <c r="C264" s="325"/>
      <c r="D264" s="323" t="s">
        <v>9</v>
      </c>
      <c r="E264" s="317">
        <v>4</v>
      </c>
      <c r="F264" s="315">
        <v>27</v>
      </c>
      <c r="G264" s="363" t="s">
        <v>308</v>
      </c>
      <c r="H264" s="363"/>
      <c r="I264" s="323"/>
      <c r="J264" s="323"/>
      <c r="L264" s="493"/>
      <c r="M264" s="486"/>
      <c r="N264" s="323"/>
      <c r="O264" s="513"/>
      <c r="P264" s="369"/>
      <c r="Q264" s="323"/>
      <c r="R264" s="369"/>
      <c r="V264" s="323"/>
      <c r="W264" s="308"/>
      <c r="Y264" s="308"/>
      <c r="Z264" s="308"/>
      <c r="AA264" s="308"/>
      <c r="AB264" s="308"/>
      <c r="AC264" s="308"/>
      <c r="AE264" s="308"/>
      <c r="AF264" s="308"/>
      <c r="AI264" s="308"/>
      <c r="AJ264" s="396" t="s">
        <v>346</v>
      </c>
      <c r="AK264" s="345"/>
    </row>
    <row r="265" spans="1:38" ht="31.5" hidden="1" x14ac:dyDescent="0.25">
      <c r="A265" s="475" t="s">
        <v>85</v>
      </c>
      <c r="B265" s="476" t="s">
        <v>634</v>
      </c>
      <c r="C265" s="433"/>
      <c r="D265" s="427" t="s">
        <v>9</v>
      </c>
      <c r="E265" s="325">
        <v>30</v>
      </c>
      <c r="F265" s="427">
        <v>27</v>
      </c>
      <c r="G265" s="383" t="s">
        <v>635</v>
      </c>
      <c r="H265" s="477"/>
      <c r="I265" s="427"/>
      <c r="J265" s="427"/>
      <c r="K265" s="427"/>
      <c r="L265" s="427"/>
      <c r="M265" s="427"/>
      <c r="N265" s="427"/>
      <c r="O265" s="427"/>
      <c r="P265" s="427"/>
      <c r="Q265" s="427"/>
      <c r="R265" s="427"/>
      <c r="S265" s="427"/>
      <c r="T265" s="427"/>
      <c r="U265" s="427"/>
      <c r="V265" s="427"/>
      <c r="W265" s="478"/>
      <c r="X265" s="427"/>
      <c r="Y265" s="478"/>
      <c r="Z265" s="478"/>
      <c r="AA265" s="478"/>
      <c r="AB265" s="478"/>
      <c r="AC265" s="478"/>
      <c r="AD265" s="478"/>
      <c r="AE265" s="478"/>
      <c r="AF265" s="478"/>
      <c r="AG265" s="478"/>
      <c r="AH265" s="478"/>
      <c r="AI265" s="492"/>
      <c r="AJ265" s="479"/>
      <c r="AK265" s="472"/>
    </row>
    <row r="266" spans="1:38" ht="15.75" hidden="1" x14ac:dyDescent="0.25">
      <c r="A266" s="382">
        <v>1</v>
      </c>
      <c r="B266" s="447" t="s">
        <v>512</v>
      </c>
      <c r="C266" s="325"/>
      <c r="D266" s="323" t="s">
        <v>8</v>
      </c>
      <c r="E266" s="317">
        <v>3</v>
      </c>
      <c r="F266" s="315" t="s">
        <v>290</v>
      </c>
      <c r="G266" s="363" t="s">
        <v>309</v>
      </c>
      <c r="H266" s="363"/>
      <c r="I266" s="323"/>
      <c r="J266" s="323"/>
      <c r="M266" s="323"/>
      <c r="N266" s="323"/>
      <c r="Q266" s="349"/>
      <c r="V266" s="323"/>
      <c r="W266" s="308"/>
      <c r="Y266" s="308"/>
      <c r="Z266" s="308"/>
      <c r="AA266" s="308"/>
      <c r="AB266" s="308"/>
      <c r="AC266" s="308"/>
      <c r="AE266" s="308"/>
      <c r="AF266" s="308"/>
      <c r="AI266" s="308"/>
      <c r="AJ266" s="396" t="s">
        <v>718</v>
      </c>
      <c r="AK266" s="345"/>
    </row>
    <row r="267" spans="1:38" ht="15.75" hidden="1" x14ac:dyDescent="0.25">
      <c r="A267" s="382">
        <v>1</v>
      </c>
      <c r="B267" s="447" t="s">
        <v>513</v>
      </c>
      <c r="C267" s="325"/>
      <c r="D267" s="323" t="s">
        <v>8</v>
      </c>
      <c r="E267" s="317">
        <v>7</v>
      </c>
      <c r="F267" s="315" t="s">
        <v>290</v>
      </c>
      <c r="G267" s="363" t="s">
        <v>309</v>
      </c>
      <c r="H267" s="363"/>
      <c r="I267" s="323"/>
      <c r="J267" s="323"/>
      <c r="M267" s="323"/>
      <c r="N267" s="323"/>
      <c r="Q267" s="349"/>
      <c r="V267" s="323"/>
      <c r="W267" s="308"/>
      <c r="Y267" s="308"/>
      <c r="Z267" s="308"/>
      <c r="AA267" s="308"/>
      <c r="AB267" s="308"/>
      <c r="AC267" s="308"/>
      <c r="AE267" s="308"/>
      <c r="AF267" s="308"/>
      <c r="AI267" s="308"/>
      <c r="AJ267" s="396" t="s">
        <v>718</v>
      </c>
      <c r="AK267" s="345"/>
    </row>
    <row r="268" spans="1:38" ht="15.75" hidden="1" x14ac:dyDescent="0.25">
      <c r="A268" s="382">
        <v>1</v>
      </c>
      <c r="B268" s="447" t="s">
        <v>514</v>
      </c>
      <c r="C268" s="325"/>
      <c r="D268" s="323" t="s">
        <v>8</v>
      </c>
      <c r="E268" s="317">
        <v>19</v>
      </c>
      <c r="F268" s="315" t="s">
        <v>290</v>
      </c>
      <c r="G268" s="363" t="s">
        <v>309</v>
      </c>
      <c r="H268" s="363"/>
      <c r="I268" s="323"/>
      <c r="J268" s="323"/>
      <c r="M268" s="323"/>
      <c r="N268" s="323"/>
      <c r="Q268" s="349"/>
      <c r="V268" s="323"/>
      <c r="W268" s="308"/>
      <c r="Y268" s="308"/>
      <c r="Z268" s="308"/>
      <c r="AA268" s="308"/>
      <c r="AB268" s="308"/>
      <c r="AC268" s="308"/>
      <c r="AE268" s="308"/>
      <c r="AF268" s="308"/>
      <c r="AI268" s="308"/>
      <c r="AJ268" s="396" t="s">
        <v>718</v>
      </c>
      <c r="AK268" s="345"/>
    </row>
    <row r="269" spans="1:38" ht="15.75" hidden="1" x14ac:dyDescent="0.25">
      <c r="A269" s="382">
        <v>1</v>
      </c>
      <c r="B269" s="447" t="s">
        <v>515</v>
      </c>
      <c r="C269" s="325"/>
      <c r="D269" s="323" t="s">
        <v>8</v>
      </c>
      <c r="E269" s="317">
        <v>13</v>
      </c>
      <c r="F269" s="315" t="s">
        <v>290</v>
      </c>
      <c r="G269" s="363" t="s">
        <v>309</v>
      </c>
      <c r="H269" s="363"/>
      <c r="I269" s="323"/>
      <c r="J269" s="323"/>
      <c r="M269" s="323"/>
      <c r="N269" s="323"/>
      <c r="Q269" s="349"/>
      <c r="V269" s="323"/>
      <c r="W269" s="308"/>
      <c r="Y269" s="308"/>
      <c r="Z269" s="308"/>
      <c r="AA269" s="308"/>
      <c r="AB269" s="308"/>
      <c r="AC269" s="308"/>
      <c r="AE269" s="308"/>
      <c r="AF269" s="308"/>
      <c r="AI269" s="308"/>
      <c r="AJ269" s="396" t="s">
        <v>718</v>
      </c>
      <c r="AK269" s="345"/>
    </row>
    <row r="270" spans="1:38" ht="15.75" hidden="1" x14ac:dyDescent="0.25">
      <c r="A270" s="382">
        <v>1</v>
      </c>
      <c r="B270" s="447" t="s">
        <v>516</v>
      </c>
      <c r="C270" s="325"/>
      <c r="D270" s="323" t="s">
        <v>8</v>
      </c>
      <c r="E270" s="317">
        <v>1</v>
      </c>
      <c r="F270" s="315" t="s">
        <v>290</v>
      </c>
      <c r="G270" s="363" t="s">
        <v>309</v>
      </c>
      <c r="H270" s="363"/>
      <c r="I270" s="323"/>
      <c r="J270" s="323"/>
      <c r="M270" s="323"/>
      <c r="N270" s="323"/>
      <c r="Q270" s="349"/>
      <c r="V270" s="323"/>
      <c r="W270" s="308"/>
      <c r="Y270" s="308"/>
      <c r="Z270" s="308"/>
      <c r="AA270" s="308"/>
      <c r="AB270" s="308"/>
      <c r="AC270" s="308"/>
      <c r="AE270" s="308"/>
      <c r="AF270" s="308"/>
      <c r="AI270" s="308"/>
      <c r="AJ270" s="396" t="s">
        <v>718</v>
      </c>
      <c r="AK270" s="345"/>
    </row>
    <row r="271" spans="1:38" ht="15.75" hidden="1" x14ac:dyDescent="0.25">
      <c r="A271" s="382">
        <v>1</v>
      </c>
      <c r="B271" s="447" t="s">
        <v>503</v>
      </c>
      <c r="C271" s="325"/>
      <c r="D271" s="323" t="s">
        <v>9</v>
      </c>
      <c r="E271" s="317">
        <v>26</v>
      </c>
      <c r="F271" s="315" t="s">
        <v>290</v>
      </c>
      <c r="G271" s="363" t="s">
        <v>309</v>
      </c>
      <c r="H271" s="363"/>
      <c r="I271" s="323"/>
      <c r="J271" s="323"/>
      <c r="M271" s="323"/>
      <c r="N271" s="323"/>
      <c r="O271" s="493"/>
      <c r="Q271" s="323"/>
      <c r="R271" s="369"/>
      <c r="V271" s="323"/>
      <c r="W271" s="308"/>
      <c r="Y271" s="308"/>
      <c r="Z271" s="308"/>
      <c r="AA271" s="308"/>
      <c r="AB271" s="308"/>
      <c r="AC271" s="308"/>
      <c r="AE271" s="308"/>
      <c r="AF271" s="308"/>
      <c r="AI271" s="308"/>
      <c r="AJ271" s="396" t="s">
        <v>718</v>
      </c>
      <c r="AK271" s="345"/>
    </row>
    <row r="272" spans="1:38" ht="15.75" hidden="1" x14ac:dyDescent="0.25">
      <c r="A272" s="382">
        <v>1</v>
      </c>
      <c r="B272" s="447" t="s">
        <v>503</v>
      </c>
      <c r="C272" s="325"/>
      <c r="D272" s="323" t="s">
        <v>8</v>
      </c>
      <c r="E272" s="317">
        <v>30</v>
      </c>
      <c r="F272" s="315" t="s">
        <v>290</v>
      </c>
      <c r="G272" s="363" t="s">
        <v>309</v>
      </c>
      <c r="H272" s="363"/>
      <c r="I272" s="323"/>
      <c r="J272" s="323"/>
      <c r="M272" s="323"/>
      <c r="N272" s="323"/>
      <c r="O272" s="493"/>
      <c r="Q272" s="323"/>
      <c r="R272" s="349"/>
      <c r="V272" s="323"/>
      <c r="W272" s="308"/>
      <c r="Y272" s="308"/>
      <c r="Z272" s="308"/>
      <c r="AA272" s="308"/>
      <c r="AB272" s="308"/>
      <c r="AC272" s="308"/>
      <c r="AE272" s="308"/>
      <c r="AF272" s="308"/>
      <c r="AI272" s="308"/>
      <c r="AJ272" s="396" t="s">
        <v>718</v>
      </c>
      <c r="AK272" s="345"/>
    </row>
    <row r="273" spans="1:38" ht="15.75" hidden="1" x14ac:dyDescent="0.25">
      <c r="A273" s="382">
        <v>2</v>
      </c>
      <c r="B273" s="447" t="s">
        <v>488</v>
      </c>
      <c r="C273" s="325"/>
      <c r="D273" s="323" t="s">
        <v>8</v>
      </c>
      <c r="E273" s="317">
        <v>3</v>
      </c>
      <c r="F273" s="315" t="s">
        <v>290</v>
      </c>
      <c r="G273" s="363" t="s">
        <v>309</v>
      </c>
      <c r="H273" s="363"/>
      <c r="I273" s="323"/>
      <c r="J273" s="323"/>
      <c r="M273" s="323"/>
      <c r="N273" s="323"/>
      <c r="Q273" s="323"/>
      <c r="T273" s="349"/>
      <c r="V273" s="323"/>
      <c r="W273" s="308"/>
      <c r="Y273" s="308"/>
      <c r="Z273" s="308"/>
      <c r="AA273" s="308"/>
      <c r="AB273" s="308"/>
      <c r="AC273" s="308"/>
      <c r="AE273" s="308"/>
      <c r="AF273" s="308"/>
      <c r="AI273" s="308"/>
      <c r="AJ273" s="396" t="s">
        <v>718</v>
      </c>
      <c r="AK273" s="345"/>
    </row>
    <row r="274" spans="1:38" ht="15.75" hidden="1" x14ac:dyDescent="0.25">
      <c r="A274" s="350">
        <v>3</v>
      </c>
      <c r="B274" s="412" t="s">
        <v>425</v>
      </c>
      <c r="C274" s="373"/>
      <c r="D274" s="323" t="s">
        <v>8</v>
      </c>
      <c r="E274" s="317">
        <v>14</v>
      </c>
      <c r="F274" s="315" t="s">
        <v>290</v>
      </c>
      <c r="G274" s="363" t="s">
        <v>66</v>
      </c>
      <c r="H274" s="374"/>
      <c r="I274" s="352"/>
      <c r="J274" s="352"/>
      <c r="K274" s="351"/>
      <c r="L274" s="351"/>
      <c r="M274" s="426"/>
      <c r="N274" s="352"/>
      <c r="O274" s="378"/>
      <c r="P274" s="351"/>
      <c r="Q274" s="352"/>
      <c r="R274" s="351"/>
      <c r="S274" s="351"/>
      <c r="T274" s="351"/>
      <c r="U274" s="351"/>
      <c r="V274" s="352"/>
      <c r="W274" s="353"/>
      <c r="X274" s="351"/>
      <c r="Y274" s="353"/>
      <c r="Z274" s="353"/>
      <c r="AA274" s="353"/>
      <c r="AB274" s="353"/>
      <c r="AC274" s="353"/>
      <c r="AD274" s="354"/>
      <c r="AE274" s="353"/>
      <c r="AF274" s="353"/>
      <c r="AG274" s="354"/>
      <c r="AH274" s="354"/>
      <c r="AI274" s="353"/>
      <c r="AJ274" s="396" t="s">
        <v>692</v>
      </c>
      <c r="AK274" s="376"/>
    </row>
    <row r="275" spans="1:38" ht="15.75" hidden="1" x14ac:dyDescent="0.25">
      <c r="A275" s="350">
        <v>1</v>
      </c>
      <c r="B275" s="412" t="s">
        <v>525</v>
      </c>
      <c r="C275" s="322"/>
      <c r="D275" s="323" t="s">
        <v>8</v>
      </c>
      <c r="E275" s="317">
        <v>2</v>
      </c>
      <c r="F275" s="315" t="s">
        <v>290</v>
      </c>
      <c r="G275" s="363" t="s">
        <v>117</v>
      </c>
      <c r="H275" s="363"/>
      <c r="I275" s="426"/>
      <c r="J275" s="323"/>
      <c r="K275" s="342"/>
      <c r="L275" s="493"/>
      <c r="M275" s="486"/>
      <c r="N275" s="349"/>
      <c r="O275" s="323"/>
      <c r="P275" s="323"/>
      <c r="Q275" s="323"/>
      <c r="R275" s="323"/>
      <c r="S275" s="323"/>
      <c r="T275" s="323"/>
      <c r="U275" s="323"/>
      <c r="V275" s="323"/>
      <c r="W275" s="308"/>
      <c r="X275" s="323"/>
      <c r="Y275" s="308"/>
      <c r="Z275" s="308"/>
      <c r="AA275" s="308"/>
      <c r="AB275" s="308"/>
      <c r="AC275" s="308"/>
      <c r="AD275" s="308"/>
      <c r="AE275" s="308"/>
      <c r="AF275" s="308"/>
      <c r="AG275" s="308"/>
      <c r="AH275" s="308"/>
      <c r="AI275" s="308"/>
      <c r="AJ275" s="345" t="s">
        <v>692</v>
      </c>
      <c r="AK275" s="310" t="s">
        <v>288</v>
      </c>
    </row>
    <row r="276" spans="1:38" s="391" customFormat="1" ht="15.75" hidden="1" x14ac:dyDescent="0.25">
      <c r="A276" s="350">
        <v>1</v>
      </c>
      <c r="B276" s="412" t="s">
        <v>526</v>
      </c>
      <c r="C276" s="322"/>
      <c r="D276" s="323" t="s">
        <v>8</v>
      </c>
      <c r="E276" s="317">
        <v>6</v>
      </c>
      <c r="F276" s="315" t="s">
        <v>290</v>
      </c>
      <c r="G276" s="363" t="s">
        <v>315</v>
      </c>
      <c r="H276" s="363"/>
      <c r="I276" s="427"/>
      <c r="J276" s="323"/>
      <c r="K276" s="315"/>
      <c r="L276" s="342"/>
      <c r="M276" s="486"/>
      <c r="N276" s="349"/>
      <c r="O276" s="323"/>
      <c r="P276" s="323"/>
      <c r="Q276" s="323"/>
      <c r="R276" s="323"/>
      <c r="S276" s="323"/>
      <c r="T276" s="323"/>
      <c r="U276" s="323"/>
      <c r="V276" s="323"/>
      <c r="W276" s="308"/>
      <c r="X276" s="323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45" t="s">
        <v>693</v>
      </c>
      <c r="AK276" s="310" t="s">
        <v>288</v>
      </c>
      <c r="AL276" s="307"/>
    </row>
    <row r="277" spans="1:38" ht="15.75" hidden="1" x14ac:dyDescent="0.25">
      <c r="A277" s="350">
        <v>2</v>
      </c>
      <c r="B277" s="415" t="s">
        <v>433</v>
      </c>
      <c r="C277" s="325"/>
      <c r="D277" s="323" t="s">
        <v>9</v>
      </c>
      <c r="E277" s="317">
        <v>10</v>
      </c>
      <c r="F277" s="315" t="s">
        <v>290</v>
      </c>
      <c r="G277" s="374" t="s">
        <v>66</v>
      </c>
      <c r="H277" s="363"/>
      <c r="I277" s="323"/>
      <c r="J277" s="323"/>
      <c r="M277" s="486"/>
      <c r="N277" s="369"/>
      <c r="Q277" s="323"/>
      <c r="V277" s="323"/>
      <c r="W277" s="308"/>
      <c r="Y277" s="308"/>
      <c r="Z277" s="308"/>
      <c r="AA277" s="308"/>
      <c r="AB277" s="308"/>
      <c r="AC277" s="308"/>
      <c r="AE277" s="308"/>
      <c r="AF277" s="308"/>
      <c r="AI277" s="308"/>
      <c r="AJ277" s="396" t="s">
        <v>694</v>
      </c>
      <c r="AK277" s="345"/>
    </row>
    <row r="278" spans="1:38" ht="15.75" hidden="1" x14ac:dyDescent="0.25">
      <c r="A278" s="384">
        <v>1</v>
      </c>
      <c r="B278" s="412" t="s">
        <v>535</v>
      </c>
      <c r="C278" s="373"/>
      <c r="D278" s="385" t="s">
        <v>9</v>
      </c>
      <c r="E278" s="317">
        <v>4</v>
      </c>
      <c r="F278" s="315" t="s">
        <v>290</v>
      </c>
      <c r="G278" s="363" t="s">
        <v>409</v>
      </c>
      <c r="H278" s="423"/>
      <c r="I278" s="385"/>
      <c r="J278" s="323"/>
      <c r="K278" s="386"/>
      <c r="M278" s="486"/>
      <c r="N278" s="395"/>
      <c r="O278" s="386"/>
      <c r="P278" s="386"/>
      <c r="Q278" s="385"/>
      <c r="R278" s="386"/>
      <c r="S278" s="386"/>
      <c r="T278" s="386"/>
      <c r="U278" s="386"/>
      <c r="V278" s="385"/>
      <c r="W278" s="387"/>
      <c r="X278" s="386"/>
      <c r="Y278" s="387"/>
      <c r="Z278" s="387"/>
      <c r="AA278" s="387"/>
      <c r="AB278" s="387"/>
      <c r="AC278" s="387"/>
      <c r="AD278" s="388"/>
      <c r="AE278" s="387"/>
      <c r="AF278" s="387"/>
      <c r="AG278" s="388"/>
      <c r="AH278" s="388"/>
      <c r="AI278" s="387"/>
      <c r="AJ278" s="402" t="s">
        <v>695</v>
      </c>
      <c r="AK278" s="390" t="s">
        <v>230</v>
      </c>
    </row>
    <row r="279" spans="1:38" ht="15.75" hidden="1" x14ac:dyDescent="0.25">
      <c r="A279" s="350">
        <v>1</v>
      </c>
      <c r="B279" s="448" t="s">
        <v>543</v>
      </c>
      <c r="C279" s="322"/>
      <c r="D279" s="323" t="s">
        <v>8</v>
      </c>
      <c r="E279" s="317">
        <v>1</v>
      </c>
      <c r="F279" s="407" t="s">
        <v>290</v>
      </c>
      <c r="G279" s="363" t="s">
        <v>309</v>
      </c>
      <c r="H279" s="363"/>
      <c r="I279" s="426"/>
      <c r="J279" s="323"/>
      <c r="K279" s="323"/>
      <c r="L279" s="323"/>
      <c r="M279" s="323"/>
      <c r="N279" s="349"/>
      <c r="O279" s="323"/>
      <c r="P279" s="323"/>
      <c r="Q279" s="323"/>
      <c r="R279" s="323"/>
      <c r="S279" s="323"/>
      <c r="T279" s="323"/>
      <c r="U279" s="323"/>
      <c r="V279" s="323"/>
      <c r="W279" s="308"/>
      <c r="X279" s="323"/>
      <c r="Y279" s="308"/>
      <c r="Z279" s="308"/>
      <c r="AA279" s="308"/>
      <c r="AB279" s="308"/>
      <c r="AC279" s="308"/>
      <c r="AD279" s="308"/>
      <c r="AE279" s="308"/>
      <c r="AF279" s="308"/>
      <c r="AG279" s="308"/>
      <c r="AH279" s="308"/>
      <c r="AI279" s="308"/>
      <c r="AJ279" s="345" t="s">
        <v>310</v>
      </c>
      <c r="AK279" s="310" t="s">
        <v>288</v>
      </c>
    </row>
    <row r="280" spans="1:38" ht="15.75" hidden="1" x14ac:dyDescent="0.25">
      <c r="A280" s="350">
        <v>1</v>
      </c>
      <c r="B280" s="412" t="s">
        <v>537</v>
      </c>
      <c r="C280" s="322"/>
      <c r="D280" s="323" t="s">
        <v>9</v>
      </c>
      <c r="E280" s="317">
        <v>8</v>
      </c>
      <c r="F280" s="407" t="s">
        <v>290</v>
      </c>
      <c r="G280" s="363" t="s">
        <v>117</v>
      </c>
      <c r="H280" s="363"/>
      <c r="I280" s="426"/>
      <c r="J280" s="323"/>
      <c r="K280" s="424"/>
      <c r="M280" s="369"/>
      <c r="N280" s="323"/>
      <c r="O280" s="323"/>
      <c r="P280" s="323"/>
      <c r="Q280" s="323"/>
      <c r="R280" s="323"/>
      <c r="S280" s="323"/>
      <c r="T280" s="323"/>
      <c r="U280" s="323"/>
      <c r="V280" s="323"/>
      <c r="W280" s="308"/>
      <c r="X280" s="323"/>
      <c r="Y280" s="308"/>
      <c r="Z280" s="308"/>
      <c r="AA280" s="308"/>
      <c r="AB280" s="308"/>
      <c r="AC280" s="308"/>
      <c r="AD280" s="308"/>
      <c r="AE280" s="308"/>
      <c r="AF280" s="308"/>
      <c r="AG280" s="308"/>
      <c r="AH280" s="308"/>
      <c r="AI280" s="308"/>
      <c r="AJ280" s="345" t="s">
        <v>316</v>
      </c>
      <c r="AK280" s="310" t="s">
        <v>229</v>
      </c>
    </row>
    <row r="281" spans="1:38" ht="31.5" hidden="1" x14ac:dyDescent="0.25">
      <c r="A281" s="318">
        <v>3</v>
      </c>
      <c r="B281" s="414" t="s">
        <v>413</v>
      </c>
      <c r="C281" s="325"/>
      <c r="D281" s="316" t="s">
        <v>8</v>
      </c>
      <c r="E281" s="317">
        <v>1</v>
      </c>
      <c r="F281" s="342" t="s">
        <v>290</v>
      </c>
      <c r="G281" s="383" t="s">
        <v>331</v>
      </c>
      <c r="H281" s="383"/>
      <c r="I281" s="398"/>
      <c r="J281" s="323"/>
      <c r="M281" s="323"/>
      <c r="N281" s="323"/>
      <c r="O281" s="424"/>
      <c r="Q281" s="323"/>
      <c r="V281" s="323"/>
      <c r="W281" s="308"/>
      <c r="Y281" s="308"/>
      <c r="Z281" s="308"/>
      <c r="AA281" s="308"/>
      <c r="AB281" s="308"/>
      <c r="AC281" s="308"/>
      <c r="AE281" s="308"/>
      <c r="AF281" s="308"/>
      <c r="AI281" s="308"/>
      <c r="AJ281" s="402" t="s">
        <v>638</v>
      </c>
      <c r="AK281" s="345"/>
    </row>
    <row r="282" spans="1:38" ht="15.75" hidden="1" x14ac:dyDescent="0.25">
      <c r="A282" s="350">
        <v>1</v>
      </c>
      <c r="B282" s="415" t="s">
        <v>132</v>
      </c>
      <c r="C282" s="322" t="s">
        <v>262</v>
      </c>
      <c r="D282" s="323" t="s">
        <v>8</v>
      </c>
      <c r="E282" s="316">
        <v>3</v>
      </c>
      <c r="F282" s="323" t="s">
        <v>290</v>
      </c>
      <c r="G282" s="363" t="s">
        <v>67</v>
      </c>
      <c r="H282" s="36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08"/>
      <c r="Z282" s="308"/>
      <c r="AA282" s="308"/>
      <c r="AB282" s="308"/>
      <c r="AC282" s="308"/>
      <c r="AD282" s="308"/>
      <c r="AE282" s="308"/>
      <c r="AF282" s="308"/>
      <c r="AG282" s="308"/>
      <c r="AH282" s="308"/>
      <c r="AI282" s="308"/>
      <c r="AJ282" s="345"/>
      <c r="AK282" s="310" t="s">
        <v>230</v>
      </c>
    </row>
    <row r="283" spans="1:38" ht="15.75" hidden="1" x14ac:dyDescent="0.25">
      <c r="A283" s="350">
        <v>1</v>
      </c>
      <c r="B283" s="415" t="s">
        <v>131</v>
      </c>
      <c r="C283" s="322" t="s">
        <v>262</v>
      </c>
      <c r="D283" s="323" t="s">
        <v>8</v>
      </c>
      <c r="E283" s="316">
        <v>4</v>
      </c>
      <c r="F283" s="323" t="s">
        <v>290</v>
      </c>
      <c r="G283" s="363" t="s">
        <v>67</v>
      </c>
      <c r="H283" s="36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53"/>
      <c r="X283" s="323"/>
      <c r="Y283" s="308"/>
      <c r="Z283" s="323"/>
      <c r="AA283" s="308"/>
      <c r="AB283" s="308"/>
      <c r="AC283" s="308"/>
      <c r="AD283" s="308"/>
      <c r="AE283" s="308"/>
      <c r="AF283" s="308"/>
      <c r="AG283" s="308"/>
      <c r="AH283" s="308"/>
      <c r="AI283" s="308"/>
      <c r="AJ283" s="345"/>
      <c r="AK283" s="310" t="s">
        <v>230</v>
      </c>
    </row>
    <row r="284" spans="1:38" ht="15.75" hidden="1" x14ac:dyDescent="0.25">
      <c r="A284" s="350">
        <v>1</v>
      </c>
      <c r="B284" s="415" t="s">
        <v>104</v>
      </c>
      <c r="C284" s="322" t="s">
        <v>262</v>
      </c>
      <c r="D284" s="323" t="s">
        <v>9</v>
      </c>
      <c r="E284" s="316">
        <v>5</v>
      </c>
      <c r="F284" s="323" t="s">
        <v>290</v>
      </c>
      <c r="G284" s="363" t="s">
        <v>67</v>
      </c>
      <c r="H284" s="363"/>
      <c r="I284" s="323"/>
      <c r="J284" s="323"/>
      <c r="K284" s="323"/>
      <c r="L284" s="323"/>
      <c r="M284" s="323"/>
      <c r="N284" s="323"/>
      <c r="O284" s="323"/>
      <c r="P284" s="323"/>
      <c r="Q284" s="323"/>
      <c r="S284" s="323"/>
      <c r="T284" s="323"/>
      <c r="U284" s="323"/>
      <c r="V284" s="323"/>
      <c r="W284" s="308"/>
      <c r="X284" s="323"/>
      <c r="Y284" s="308"/>
      <c r="Z284" s="323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345"/>
      <c r="AK284" s="310" t="s">
        <v>230</v>
      </c>
    </row>
    <row r="285" spans="1:38" ht="15.75" hidden="1" x14ac:dyDescent="0.25">
      <c r="A285" s="350">
        <v>1</v>
      </c>
      <c r="B285" s="415" t="s">
        <v>129</v>
      </c>
      <c r="C285" s="322" t="s">
        <v>262</v>
      </c>
      <c r="D285" s="323" t="s">
        <v>9</v>
      </c>
      <c r="E285" s="316">
        <v>10</v>
      </c>
      <c r="F285" s="323" t="s">
        <v>290</v>
      </c>
      <c r="G285" s="363" t="s">
        <v>67</v>
      </c>
      <c r="H285" s="363"/>
      <c r="I285" s="323"/>
      <c r="J285" s="323"/>
      <c r="K285" s="323"/>
      <c r="L285" s="323"/>
      <c r="M285" s="323"/>
      <c r="N285" s="323"/>
      <c r="O285" s="323"/>
      <c r="P285" s="323"/>
      <c r="Q285" s="323"/>
      <c r="S285" s="323"/>
      <c r="T285" s="323"/>
      <c r="U285" s="323"/>
      <c r="V285" s="323"/>
      <c r="W285" s="308"/>
      <c r="X285" s="323"/>
      <c r="Y285" s="308"/>
      <c r="Z285" s="323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45"/>
      <c r="AK285" s="310" t="s">
        <v>230</v>
      </c>
    </row>
    <row r="286" spans="1:38" ht="15.75" hidden="1" x14ac:dyDescent="0.25">
      <c r="A286" s="350">
        <v>1</v>
      </c>
      <c r="B286" s="415" t="s">
        <v>18</v>
      </c>
      <c r="C286" s="322" t="s">
        <v>263</v>
      </c>
      <c r="D286" s="323" t="s">
        <v>9</v>
      </c>
      <c r="E286" s="316">
        <v>16</v>
      </c>
      <c r="F286" s="323" t="s">
        <v>290</v>
      </c>
      <c r="G286" s="363" t="s">
        <v>20</v>
      </c>
      <c r="H286" s="363"/>
      <c r="I286" s="323"/>
      <c r="J286" s="323"/>
      <c r="K286" s="323"/>
      <c r="L286" s="323"/>
      <c r="M286" s="323"/>
      <c r="N286" s="352"/>
      <c r="Q286" s="323"/>
      <c r="S286" s="323"/>
      <c r="T286" s="323"/>
      <c r="U286" s="323"/>
      <c r="V286" s="323"/>
      <c r="W286" s="308"/>
      <c r="X286" s="323"/>
      <c r="Y286" s="308"/>
      <c r="Z286" s="308"/>
      <c r="AA286" s="308"/>
      <c r="AB286" s="308"/>
      <c r="AC286" s="308"/>
      <c r="AD286" s="308"/>
      <c r="AE286" s="308"/>
      <c r="AF286" s="308"/>
      <c r="AG286" s="308"/>
      <c r="AH286" s="308"/>
      <c r="AI286" s="308"/>
      <c r="AJ286" s="345" t="s">
        <v>298</v>
      </c>
      <c r="AK286" s="310" t="s">
        <v>230</v>
      </c>
    </row>
    <row r="287" spans="1:38" ht="15.75" hidden="1" x14ac:dyDescent="0.25">
      <c r="A287" s="350">
        <v>2</v>
      </c>
      <c r="B287" s="415" t="s">
        <v>29</v>
      </c>
      <c r="C287" s="322" t="s">
        <v>264</v>
      </c>
      <c r="D287" s="323" t="s">
        <v>9</v>
      </c>
      <c r="E287" s="317">
        <v>1</v>
      </c>
      <c r="F287" s="407" t="s">
        <v>290</v>
      </c>
      <c r="G287" s="363" t="s">
        <v>20</v>
      </c>
      <c r="H287" s="36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08"/>
      <c r="X287" s="323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345" t="s">
        <v>295</v>
      </c>
      <c r="AK287" s="310" t="s">
        <v>230</v>
      </c>
    </row>
    <row r="288" spans="1:38" ht="15.75" hidden="1" x14ac:dyDescent="0.25">
      <c r="A288" s="350">
        <v>2</v>
      </c>
      <c r="B288" s="415" t="s">
        <v>136</v>
      </c>
      <c r="C288" s="322" t="s">
        <v>263</v>
      </c>
      <c r="D288" s="323" t="s">
        <v>8</v>
      </c>
      <c r="E288" s="316">
        <v>2</v>
      </c>
      <c r="F288" s="323" t="s">
        <v>290</v>
      </c>
      <c r="G288" s="363" t="s">
        <v>20</v>
      </c>
      <c r="H288" s="36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08"/>
      <c r="X288" s="323"/>
      <c r="Y288" s="308"/>
      <c r="Z288" s="308"/>
      <c r="AA288" s="308"/>
      <c r="AB288" s="308"/>
      <c r="AC288" s="308"/>
      <c r="AD288" s="308"/>
      <c r="AE288" s="308"/>
      <c r="AF288" s="308"/>
      <c r="AG288" s="308"/>
      <c r="AH288" s="308"/>
      <c r="AI288" s="308"/>
      <c r="AJ288" s="406">
        <v>2019</v>
      </c>
      <c r="AK288" s="310" t="s">
        <v>230</v>
      </c>
    </row>
    <row r="289" spans="1:37" ht="15.75" hidden="1" x14ac:dyDescent="0.25">
      <c r="A289" s="350">
        <v>2</v>
      </c>
      <c r="B289" s="415" t="s">
        <v>137</v>
      </c>
      <c r="C289" s="322" t="s">
        <v>263</v>
      </c>
      <c r="D289" s="323" t="s">
        <v>8</v>
      </c>
      <c r="E289" s="316">
        <v>2</v>
      </c>
      <c r="F289" s="323" t="s">
        <v>290</v>
      </c>
      <c r="G289" s="363" t="s">
        <v>66</v>
      </c>
      <c r="H289" s="36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08"/>
      <c r="X289" s="323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08"/>
      <c r="AI289" s="308"/>
      <c r="AJ289" s="406">
        <v>2019</v>
      </c>
      <c r="AK289" s="310" t="s">
        <v>230</v>
      </c>
    </row>
    <row r="290" spans="1:37" ht="15.75" hidden="1" x14ac:dyDescent="0.25">
      <c r="A290" s="350">
        <v>2</v>
      </c>
      <c r="B290" s="415" t="s">
        <v>37</v>
      </c>
      <c r="C290" s="322" t="s">
        <v>263</v>
      </c>
      <c r="D290" s="323" t="s">
        <v>8</v>
      </c>
      <c r="E290" s="317">
        <v>2</v>
      </c>
      <c r="F290" s="407" t="s">
        <v>290</v>
      </c>
      <c r="G290" s="363" t="s">
        <v>20</v>
      </c>
      <c r="H290" s="36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08"/>
      <c r="X290" s="323"/>
      <c r="Y290" s="308"/>
      <c r="Z290" s="308"/>
      <c r="AA290" s="308"/>
      <c r="AB290" s="308"/>
      <c r="AC290" s="308"/>
      <c r="AD290" s="308"/>
      <c r="AE290" s="308"/>
      <c r="AF290" s="308"/>
      <c r="AG290" s="308"/>
      <c r="AH290" s="308"/>
      <c r="AI290" s="308"/>
      <c r="AJ290" s="406">
        <v>2019</v>
      </c>
      <c r="AK290" s="310" t="s">
        <v>230</v>
      </c>
    </row>
    <row r="291" spans="1:37" ht="15.75" hidden="1" x14ac:dyDescent="0.25">
      <c r="A291" s="350">
        <v>2</v>
      </c>
      <c r="B291" s="415" t="s">
        <v>36</v>
      </c>
      <c r="C291" s="322" t="s">
        <v>263</v>
      </c>
      <c r="D291" s="323" t="s">
        <v>8</v>
      </c>
      <c r="E291" s="317">
        <v>2</v>
      </c>
      <c r="F291" s="407" t="s">
        <v>290</v>
      </c>
      <c r="G291" s="363" t="s">
        <v>20</v>
      </c>
      <c r="H291" s="36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08"/>
      <c r="X291" s="323"/>
      <c r="Y291" s="308"/>
      <c r="Z291" s="308"/>
      <c r="AA291" s="308"/>
      <c r="AB291" s="308"/>
      <c r="AC291" s="308"/>
      <c r="AD291" s="308"/>
      <c r="AE291" s="308"/>
      <c r="AF291" s="308"/>
      <c r="AG291" s="308"/>
      <c r="AH291" s="308"/>
      <c r="AI291" s="308"/>
      <c r="AJ291" s="345" t="s">
        <v>294</v>
      </c>
      <c r="AK291" s="310" t="s">
        <v>230</v>
      </c>
    </row>
    <row r="292" spans="1:37" ht="15.75" hidden="1" x14ac:dyDescent="0.25">
      <c r="A292" s="350">
        <v>2</v>
      </c>
      <c r="B292" s="415" t="s">
        <v>30</v>
      </c>
      <c r="C292" s="322" t="s">
        <v>263</v>
      </c>
      <c r="D292" s="323" t="s">
        <v>9</v>
      </c>
      <c r="E292" s="317">
        <v>3</v>
      </c>
      <c r="F292" s="407" t="s">
        <v>290</v>
      </c>
      <c r="G292" s="363" t="s">
        <v>20</v>
      </c>
      <c r="H292" s="363"/>
      <c r="I292" s="323"/>
      <c r="J292" s="323"/>
      <c r="K292" s="323"/>
      <c r="L292" s="323"/>
      <c r="M292" s="323"/>
      <c r="N292" s="323"/>
      <c r="P292" s="323"/>
      <c r="Q292" s="323"/>
      <c r="S292" s="323"/>
      <c r="T292" s="316"/>
      <c r="U292" s="323"/>
      <c r="V292" s="323"/>
      <c r="W292" s="308"/>
      <c r="X292" s="323"/>
      <c r="Y292" s="308"/>
      <c r="Z292" s="308"/>
      <c r="AA292" s="308"/>
      <c r="AB292" s="308"/>
      <c r="AC292" s="308"/>
      <c r="AD292" s="308"/>
      <c r="AE292" s="308"/>
      <c r="AF292" s="308"/>
      <c r="AG292" s="308"/>
      <c r="AH292" s="308"/>
      <c r="AI292" s="308"/>
      <c r="AJ292" s="345" t="s">
        <v>303</v>
      </c>
      <c r="AK292" s="310" t="s">
        <v>229</v>
      </c>
    </row>
    <row r="293" spans="1:37" ht="15.75" hidden="1" x14ac:dyDescent="0.25">
      <c r="A293" s="350">
        <v>2</v>
      </c>
      <c r="B293" s="415" t="s">
        <v>135</v>
      </c>
      <c r="C293" s="322" t="s">
        <v>263</v>
      </c>
      <c r="D293" s="323" t="s">
        <v>8</v>
      </c>
      <c r="E293" s="316">
        <v>3</v>
      </c>
      <c r="F293" s="323" t="s">
        <v>290</v>
      </c>
      <c r="G293" s="363" t="s">
        <v>20</v>
      </c>
      <c r="H293" s="363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323"/>
      <c r="U293" s="323"/>
      <c r="V293" s="323"/>
      <c r="W293" s="308"/>
      <c r="X293" s="323"/>
      <c r="Y293" s="308"/>
      <c r="Z293" s="308"/>
      <c r="AA293" s="308"/>
      <c r="AB293" s="308"/>
      <c r="AC293" s="308"/>
      <c r="AD293" s="308"/>
      <c r="AE293" s="308"/>
      <c r="AF293" s="308"/>
      <c r="AG293" s="308"/>
      <c r="AH293" s="308"/>
      <c r="AI293" s="308"/>
      <c r="AJ293" s="405">
        <v>2019</v>
      </c>
      <c r="AK293" s="310" t="s">
        <v>230</v>
      </c>
    </row>
    <row r="294" spans="1:37" ht="15.75" hidden="1" x14ac:dyDescent="0.25">
      <c r="A294" s="350">
        <v>2</v>
      </c>
      <c r="B294" s="415" t="s">
        <v>145</v>
      </c>
      <c r="C294" s="322" t="s">
        <v>264</v>
      </c>
      <c r="D294" s="323" t="s">
        <v>9</v>
      </c>
      <c r="E294" s="316">
        <v>4</v>
      </c>
      <c r="F294" s="323" t="s">
        <v>290</v>
      </c>
      <c r="G294" s="363" t="s">
        <v>20</v>
      </c>
      <c r="H294" s="36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08"/>
      <c r="X294" s="323"/>
      <c r="Y294" s="308"/>
      <c r="Z294" s="308"/>
      <c r="AA294" s="308"/>
      <c r="AB294" s="308"/>
      <c r="AC294" s="308"/>
      <c r="AD294" s="308"/>
      <c r="AE294" s="308"/>
      <c r="AF294" s="308"/>
      <c r="AG294" s="308"/>
      <c r="AH294" s="308"/>
      <c r="AI294" s="308"/>
      <c r="AJ294" s="345" t="s">
        <v>295</v>
      </c>
      <c r="AK294" s="310" t="s">
        <v>230</v>
      </c>
    </row>
    <row r="295" spans="1:37" ht="15.75" hidden="1" x14ac:dyDescent="0.25">
      <c r="A295" s="350">
        <v>2</v>
      </c>
      <c r="B295" s="415" t="s">
        <v>112</v>
      </c>
      <c r="C295" s="322" t="s">
        <v>261</v>
      </c>
      <c r="D295" s="323" t="s">
        <v>8</v>
      </c>
      <c r="E295" s="316">
        <v>13</v>
      </c>
      <c r="F295" s="317" t="s">
        <v>290</v>
      </c>
      <c r="G295" s="363" t="s">
        <v>102</v>
      </c>
      <c r="H295" s="363"/>
      <c r="I295" s="323"/>
      <c r="J295" s="323"/>
      <c r="L295" s="351"/>
      <c r="M295" s="323"/>
      <c r="N295" s="323"/>
      <c r="O295" s="323"/>
      <c r="P295" s="323"/>
      <c r="Q295" s="323"/>
      <c r="R295" s="323"/>
      <c r="S295" s="323"/>
      <c r="T295" s="323"/>
      <c r="U295" s="323"/>
      <c r="V295" s="323"/>
      <c r="W295" s="308"/>
      <c r="X295" s="323"/>
      <c r="Y295" s="308"/>
      <c r="Z295" s="308"/>
      <c r="AA295" s="308"/>
      <c r="AB295" s="308"/>
      <c r="AC295" s="308"/>
      <c r="AD295" s="308"/>
      <c r="AE295" s="308"/>
      <c r="AF295" s="308"/>
      <c r="AG295" s="308"/>
      <c r="AH295" s="308"/>
      <c r="AI295" s="308"/>
      <c r="AJ295" s="345" t="s">
        <v>297</v>
      </c>
      <c r="AK295" s="310" t="s">
        <v>230</v>
      </c>
    </row>
    <row r="296" spans="1:37" ht="15.75" hidden="1" x14ac:dyDescent="0.25">
      <c r="A296" s="350">
        <v>2</v>
      </c>
      <c r="B296" s="415" t="s">
        <v>35</v>
      </c>
      <c r="C296" s="322" t="s">
        <v>263</v>
      </c>
      <c r="D296" s="323" t="s">
        <v>8</v>
      </c>
      <c r="E296" s="317">
        <v>19</v>
      </c>
      <c r="F296" s="407" t="s">
        <v>290</v>
      </c>
      <c r="G296" s="363" t="s">
        <v>20</v>
      </c>
      <c r="H296" s="363"/>
      <c r="I296" s="323"/>
      <c r="J296" s="323"/>
      <c r="K296" s="323"/>
      <c r="L296" s="323"/>
      <c r="M296" s="323"/>
      <c r="N296" s="323"/>
      <c r="Q296" s="323"/>
      <c r="R296" s="323"/>
      <c r="S296" s="323"/>
      <c r="T296" s="323"/>
      <c r="U296" s="323"/>
      <c r="V296" s="323"/>
      <c r="W296" s="323"/>
      <c r="X296" s="323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08"/>
      <c r="AI296" s="308"/>
      <c r="AJ296" s="345" t="s">
        <v>301</v>
      </c>
      <c r="AK296" s="310" t="s">
        <v>229</v>
      </c>
    </row>
    <row r="297" spans="1:37" ht="15.75" hidden="1" x14ac:dyDescent="0.25">
      <c r="A297" s="350">
        <v>2</v>
      </c>
      <c r="B297" s="415" t="s">
        <v>30</v>
      </c>
      <c r="C297" s="322" t="s">
        <v>263</v>
      </c>
      <c r="D297" s="323" t="s">
        <v>9</v>
      </c>
      <c r="E297" s="317">
        <v>60</v>
      </c>
      <c r="F297" s="407" t="s">
        <v>290</v>
      </c>
      <c r="G297" s="363" t="s">
        <v>66</v>
      </c>
      <c r="H297" s="36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323"/>
      <c r="U297" s="323"/>
      <c r="V297" s="323"/>
      <c r="W297" s="308"/>
      <c r="X297" s="323"/>
      <c r="Y297" s="308"/>
      <c r="Z297" s="308"/>
      <c r="AA297" s="308"/>
      <c r="AB297" s="308"/>
      <c r="AC297" s="308"/>
      <c r="AD297" s="308"/>
      <c r="AE297" s="308"/>
      <c r="AF297" s="308"/>
      <c r="AG297" s="308"/>
      <c r="AH297" s="308"/>
      <c r="AI297" s="308"/>
      <c r="AJ297" s="345"/>
      <c r="AK297" s="310" t="s">
        <v>230</v>
      </c>
    </row>
    <row r="298" spans="1:37" ht="15.75" hidden="1" x14ac:dyDescent="0.25">
      <c r="A298" s="350">
        <v>3</v>
      </c>
      <c r="B298" s="415" t="s">
        <v>156</v>
      </c>
      <c r="C298" s="322" t="s">
        <v>261</v>
      </c>
      <c r="D298" s="323" t="s">
        <v>9</v>
      </c>
      <c r="E298" s="317">
        <v>1</v>
      </c>
      <c r="F298" s="407" t="s">
        <v>290</v>
      </c>
      <c r="G298" s="363" t="s">
        <v>67</v>
      </c>
      <c r="H298" s="36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323"/>
      <c r="U298" s="323"/>
      <c r="V298" s="323"/>
      <c r="W298" s="308"/>
      <c r="X298" s="323"/>
      <c r="Y298" s="308"/>
      <c r="Z298" s="308"/>
      <c r="AA298" s="308"/>
      <c r="AB298" s="308"/>
      <c r="AC298" s="308"/>
      <c r="AD298" s="308"/>
      <c r="AE298" s="308"/>
      <c r="AF298" s="308"/>
      <c r="AG298" s="308"/>
      <c r="AH298" s="308"/>
      <c r="AI298" s="308"/>
      <c r="AJ298" s="405">
        <v>2019</v>
      </c>
      <c r="AK298" s="310" t="s">
        <v>230</v>
      </c>
    </row>
    <row r="299" spans="1:37" ht="15.75" hidden="1" x14ac:dyDescent="0.25">
      <c r="A299" s="350">
        <v>3</v>
      </c>
      <c r="B299" s="415" t="s">
        <v>158</v>
      </c>
      <c r="C299" s="322" t="s">
        <v>261</v>
      </c>
      <c r="D299" s="323" t="s">
        <v>9</v>
      </c>
      <c r="E299" s="316">
        <v>2</v>
      </c>
      <c r="F299" s="323" t="s">
        <v>290</v>
      </c>
      <c r="G299" s="363" t="s">
        <v>67</v>
      </c>
      <c r="H299" s="363"/>
      <c r="I299" s="323"/>
      <c r="J299" s="323"/>
      <c r="K299" s="323"/>
      <c r="L299" s="323"/>
      <c r="M299" s="352"/>
      <c r="N299" s="323"/>
      <c r="O299" s="323"/>
      <c r="P299" s="323"/>
      <c r="Q299" s="323"/>
      <c r="R299" s="323"/>
      <c r="S299" s="323"/>
      <c r="T299" s="323"/>
      <c r="U299" s="323"/>
      <c r="V299" s="323"/>
      <c r="W299" s="308"/>
      <c r="X299" s="323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45" t="s">
        <v>292</v>
      </c>
      <c r="AK299" s="310" t="s">
        <v>230</v>
      </c>
    </row>
    <row r="300" spans="1:37" ht="15.75" hidden="1" x14ac:dyDescent="0.25">
      <c r="A300" s="350">
        <v>3</v>
      </c>
      <c r="B300" s="415" t="s">
        <v>155</v>
      </c>
      <c r="C300" s="322" t="s">
        <v>261</v>
      </c>
      <c r="D300" s="323" t="s">
        <v>8</v>
      </c>
      <c r="E300" s="317">
        <v>12</v>
      </c>
      <c r="F300" s="407" t="s">
        <v>290</v>
      </c>
      <c r="G300" s="363" t="s">
        <v>67</v>
      </c>
      <c r="H300" s="36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23"/>
      <c r="U300" s="323"/>
      <c r="V300" s="323"/>
      <c r="W300" s="308"/>
      <c r="X300" s="323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405">
        <v>2019</v>
      </c>
      <c r="AK300" s="310" t="s">
        <v>230</v>
      </c>
    </row>
    <row r="301" spans="1:37" ht="15.75" hidden="1" x14ac:dyDescent="0.25">
      <c r="A301" s="350">
        <v>3</v>
      </c>
      <c r="B301" s="415" t="s">
        <v>39</v>
      </c>
      <c r="C301" s="322" t="s">
        <v>263</v>
      </c>
      <c r="D301" s="323" t="s">
        <v>9</v>
      </c>
      <c r="E301" s="317">
        <v>19</v>
      </c>
      <c r="F301" s="407" t="s">
        <v>290</v>
      </c>
      <c r="G301" s="363" t="s">
        <v>20</v>
      </c>
      <c r="H301" s="36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08"/>
      <c r="X301" s="323"/>
      <c r="Y301" s="323"/>
      <c r="Z301" s="308"/>
      <c r="AA301" s="308"/>
      <c r="AB301" s="308"/>
      <c r="AC301" s="308"/>
      <c r="AD301" s="308"/>
      <c r="AE301" s="308"/>
      <c r="AF301" s="308"/>
      <c r="AG301" s="308"/>
      <c r="AH301" s="308"/>
      <c r="AI301" s="308"/>
      <c r="AJ301" s="345" t="s">
        <v>306</v>
      </c>
      <c r="AK301" s="310" t="s">
        <v>230</v>
      </c>
    </row>
    <row r="302" spans="1:37" ht="15.75" hidden="1" x14ac:dyDescent="0.25">
      <c r="A302" s="379">
        <v>3</v>
      </c>
      <c r="B302" s="415" t="s">
        <v>285</v>
      </c>
      <c r="C302" s="373"/>
      <c r="D302" s="352" t="s">
        <v>8</v>
      </c>
      <c r="E302" s="317">
        <v>100</v>
      </c>
      <c r="F302" s="315" t="s">
        <v>290</v>
      </c>
      <c r="G302" s="374" t="s">
        <v>66</v>
      </c>
      <c r="H302" s="430"/>
      <c r="I302" s="352"/>
      <c r="J302" s="352"/>
      <c r="K302" s="352"/>
      <c r="L302" s="352"/>
      <c r="M302" s="352"/>
      <c r="N302" s="352"/>
      <c r="O302" s="352"/>
      <c r="P302" s="352"/>
      <c r="Q302" s="352"/>
      <c r="R302" s="352"/>
      <c r="S302" s="352"/>
      <c r="T302" s="352"/>
      <c r="U302" s="352"/>
      <c r="V302" s="352"/>
      <c r="W302" s="353"/>
      <c r="X302" s="352"/>
      <c r="Y302" s="353"/>
      <c r="Z302" s="353"/>
      <c r="AA302" s="353"/>
      <c r="AB302" s="353"/>
      <c r="AC302" s="353"/>
      <c r="AD302" s="353"/>
      <c r="AE302" s="353"/>
      <c r="AF302" s="353"/>
      <c r="AG302" s="353"/>
      <c r="AH302" s="353"/>
      <c r="AI302" s="353"/>
      <c r="AJ302" s="375"/>
      <c r="AK302" s="376"/>
    </row>
    <row r="303" spans="1:37" ht="15.75" hidden="1" x14ac:dyDescent="0.25">
      <c r="A303" s="350">
        <v>4</v>
      </c>
      <c r="B303" s="415" t="s">
        <v>163</v>
      </c>
      <c r="C303" s="322" t="s">
        <v>263</v>
      </c>
      <c r="D303" s="323" t="s">
        <v>8</v>
      </c>
      <c r="E303" s="316">
        <v>3</v>
      </c>
      <c r="F303" s="323" t="s">
        <v>290</v>
      </c>
      <c r="G303" s="363" t="s">
        <v>20</v>
      </c>
      <c r="H303" s="36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323"/>
      <c r="T303" s="323"/>
      <c r="U303" s="323"/>
      <c r="V303" s="323"/>
      <c r="W303" s="308"/>
      <c r="X303" s="323"/>
      <c r="Y303" s="308"/>
      <c r="Z303" s="323"/>
      <c r="AA303" s="308"/>
      <c r="AB303" s="308"/>
      <c r="AC303" s="308"/>
      <c r="AD303" s="308"/>
      <c r="AE303" s="308"/>
      <c r="AF303" s="308"/>
      <c r="AG303" s="308"/>
      <c r="AH303" s="308"/>
      <c r="AI303" s="308"/>
      <c r="AJ303" s="345" t="s">
        <v>298</v>
      </c>
      <c r="AK303" s="310" t="s">
        <v>230</v>
      </c>
    </row>
    <row r="304" spans="1:37" ht="15.75" hidden="1" x14ac:dyDescent="0.25">
      <c r="A304" s="350">
        <v>5</v>
      </c>
      <c r="B304" s="415" t="s">
        <v>49</v>
      </c>
      <c r="C304" s="322" t="s">
        <v>263</v>
      </c>
      <c r="D304" s="323" t="s">
        <v>8</v>
      </c>
      <c r="E304" s="317">
        <v>1</v>
      </c>
      <c r="F304" s="407" t="s">
        <v>290</v>
      </c>
      <c r="G304" s="363" t="s">
        <v>20</v>
      </c>
      <c r="H304" s="36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323"/>
      <c r="U304" s="323"/>
      <c r="V304" s="323"/>
      <c r="W304" s="392"/>
      <c r="X304" s="323"/>
      <c r="Y304" s="323"/>
      <c r="Z304" s="308"/>
      <c r="AA304" s="308"/>
      <c r="AB304" s="308"/>
      <c r="AC304" s="308"/>
      <c r="AD304" s="308"/>
      <c r="AE304" s="308"/>
      <c r="AF304" s="308"/>
      <c r="AG304" s="308"/>
      <c r="AH304" s="308"/>
      <c r="AI304" s="308"/>
      <c r="AJ304" s="345" t="s">
        <v>307</v>
      </c>
      <c r="AK304" s="310" t="s">
        <v>230</v>
      </c>
    </row>
    <row r="305" spans="1:38" ht="15.75" hidden="1" x14ac:dyDescent="0.25">
      <c r="A305" s="350">
        <v>5</v>
      </c>
      <c r="B305" s="415" t="s">
        <v>74</v>
      </c>
      <c r="C305" s="322" t="s">
        <v>262</v>
      </c>
      <c r="D305" s="323" t="s">
        <v>8</v>
      </c>
      <c r="E305" s="317">
        <v>2</v>
      </c>
      <c r="F305" s="407" t="s">
        <v>290</v>
      </c>
      <c r="G305" s="363" t="s">
        <v>67</v>
      </c>
      <c r="H305" s="36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23"/>
      <c r="V305" s="323"/>
      <c r="W305" s="392"/>
      <c r="X305" s="308"/>
      <c r="Y305" s="308"/>
      <c r="Z305" s="308"/>
      <c r="AA305" s="308"/>
      <c r="AB305" s="308"/>
      <c r="AC305" s="308"/>
      <c r="AD305" s="308"/>
      <c r="AE305" s="308"/>
      <c r="AF305" s="308"/>
      <c r="AG305" s="308"/>
      <c r="AH305" s="308"/>
      <c r="AI305" s="308"/>
      <c r="AJ305" s="345"/>
      <c r="AK305" s="310" t="s">
        <v>230</v>
      </c>
    </row>
    <row r="306" spans="1:38" ht="15.75" hidden="1" x14ac:dyDescent="0.25">
      <c r="A306" s="350">
        <v>5</v>
      </c>
      <c r="B306" s="415" t="s">
        <v>50</v>
      </c>
      <c r="C306" s="322" t="s">
        <v>263</v>
      </c>
      <c r="D306" s="323" t="s">
        <v>8</v>
      </c>
      <c r="E306" s="317">
        <v>2</v>
      </c>
      <c r="F306" s="407" t="s">
        <v>290</v>
      </c>
      <c r="G306" s="363" t="s">
        <v>20</v>
      </c>
      <c r="H306" s="363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23"/>
      <c r="U306" s="323"/>
      <c r="V306" s="323"/>
      <c r="W306" s="308"/>
      <c r="X306" s="323"/>
      <c r="Y306" s="308"/>
      <c r="Z306" s="308"/>
      <c r="AA306" s="308"/>
      <c r="AB306" s="308"/>
      <c r="AC306" s="308"/>
      <c r="AD306" s="308"/>
      <c r="AE306" s="308"/>
      <c r="AF306" s="308"/>
      <c r="AG306" s="308"/>
      <c r="AH306" s="308"/>
      <c r="AI306" s="308"/>
      <c r="AJ306" s="345" t="s">
        <v>302</v>
      </c>
      <c r="AK306" s="310" t="s">
        <v>229</v>
      </c>
    </row>
    <row r="307" spans="1:38" ht="15.75" hidden="1" x14ac:dyDescent="0.25">
      <c r="A307" s="350">
        <v>5</v>
      </c>
      <c r="B307" s="415" t="s">
        <v>48</v>
      </c>
      <c r="C307" s="322" t="s">
        <v>263</v>
      </c>
      <c r="D307" s="323" t="s">
        <v>9</v>
      </c>
      <c r="E307" s="317">
        <v>3</v>
      </c>
      <c r="F307" s="407" t="s">
        <v>290</v>
      </c>
      <c r="G307" s="363" t="s">
        <v>20</v>
      </c>
      <c r="H307" s="36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08"/>
      <c r="X307" s="323"/>
      <c r="Y307" s="308"/>
      <c r="Z307" s="308"/>
      <c r="AA307" s="308"/>
      <c r="AB307" s="308"/>
      <c r="AC307" s="308"/>
      <c r="AD307" s="308"/>
      <c r="AE307" s="308"/>
      <c r="AF307" s="308"/>
      <c r="AG307" s="308"/>
      <c r="AH307" s="308"/>
      <c r="AI307" s="308"/>
      <c r="AJ307" s="345" t="s">
        <v>305</v>
      </c>
      <c r="AK307" s="310" t="s">
        <v>230</v>
      </c>
    </row>
    <row r="308" spans="1:38" ht="15.75" hidden="1" x14ac:dyDescent="0.25">
      <c r="A308" s="350">
        <v>5</v>
      </c>
      <c r="B308" s="415" t="s">
        <v>68</v>
      </c>
      <c r="C308" s="322" t="s">
        <v>263</v>
      </c>
      <c r="D308" s="323" t="s">
        <v>8</v>
      </c>
      <c r="E308" s="317">
        <v>8</v>
      </c>
      <c r="F308" s="407" t="s">
        <v>290</v>
      </c>
      <c r="G308" s="363" t="s">
        <v>20</v>
      </c>
      <c r="H308" s="36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08"/>
      <c r="X308" s="323"/>
      <c r="Y308" s="308"/>
      <c r="Z308" s="308"/>
      <c r="AA308" s="308"/>
      <c r="AB308" s="308"/>
      <c r="AC308" s="308"/>
      <c r="AD308" s="308"/>
      <c r="AE308" s="308"/>
      <c r="AF308" s="308"/>
      <c r="AG308" s="308"/>
      <c r="AH308" s="308"/>
      <c r="AI308" s="308"/>
      <c r="AJ308" s="345" t="s">
        <v>306</v>
      </c>
      <c r="AK308" s="310" t="s">
        <v>230</v>
      </c>
    </row>
    <row r="309" spans="1:38" ht="15.75" hidden="1" x14ac:dyDescent="0.25">
      <c r="A309" s="408">
        <v>6</v>
      </c>
      <c r="B309" s="445" t="s">
        <v>60</v>
      </c>
      <c r="C309" s="322" t="s">
        <v>264</v>
      </c>
      <c r="D309" s="409" t="s">
        <v>9</v>
      </c>
      <c r="E309" s="451">
        <v>2</v>
      </c>
      <c r="F309" s="452" t="s">
        <v>290</v>
      </c>
      <c r="G309" s="410" t="s">
        <v>20</v>
      </c>
      <c r="H309" s="36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409"/>
      <c r="T309" s="409"/>
      <c r="U309" s="409"/>
      <c r="V309" s="409"/>
      <c r="W309" s="308"/>
      <c r="X309" s="323"/>
      <c r="Y309" s="308"/>
      <c r="Z309" s="308"/>
      <c r="AA309" s="308"/>
      <c r="AB309" s="308"/>
      <c r="AC309" s="308"/>
      <c r="AD309" s="308"/>
      <c r="AE309" s="308"/>
      <c r="AF309" s="308"/>
      <c r="AG309" s="308"/>
      <c r="AH309" s="308"/>
      <c r="AI309" s="308"/>
      <c r="AJ309" s="411" t="s">
        <v>296</v>
      </c>
      <c r="AK309" s="310" t="s">
        <v>230</v>
      </c>
    </row>
    <row r="310" spans="1:38" ht="15.75" hidden="1" x14ac:dyDescent="0.25">
      <c r="A310" s="350">
        <v>6</v>
      </c>
      <c r="B310" s="415" t="s">
        <v>64</v>
      </c>
      <c r="C310" s="322" t="s">
        <v>263</v>
      </c>
      <c r="D310" s="323" t="s">
        <v>8</v>
      </c>
      <c r="E310" s="317">
        <v>11</v>
      </c>
      <c r="F310" s="407" t="s">
        <v>290</v>
      </c>
      <c r="G310" s="363" t="s">
        <v>20</v>
      </c>
      <c r="H310" s="36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08"/>
      <c r="X310" s="323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345" t="s">
        <v>299</v>
      </c>
      <c r="AK310" s="310" t="s">
        <v>230</v>
      </c>
    </row>
    <row r="311" spans="1:38" ht="15.75" hidden="1" x14ac:dyDescent="0.25">
      <c r="A311" s="350">
        <v>6</v>
      </c>
      <c r="B311" s="415" t="s">
        <v>58</v>
      </c>
      <c r="C311" s="322" t="s">
        <v>263</v>
      </c>
      <c r="D311" s="323" t="s">
        <v>8</v>
      </c>
      <c r="E311" s="317">
        <v>12</v>
      </c>
      <c r="F311" s="407" t="s">
        <v>290</v>
      </c>
      <c r="G311" s="363" t="s">
        <v>20</v>
      </c>
      <c r="H311" s="363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323"/>
      <c r="U311" s="352"/>
      <c r="V311" s="323"/>
      <c r="W311" s="308"/>
      <c r="X311" s="323"/>
      <c r="Y311" s="308"/>
      <c r="Z311" s="308"/>
      <c r="AA311" s="308"/>
      <c r="AB311" s="308"/>
      <c r="AC311" s="308"/>
      <c r="AD311" s="308"/>
      <c r="AE311" s="308"/>
      <c r="AF311" s="308"/>
      <c r="AG311" s="308"/>
      <c r="AH311" s="308"/>
      <c r="AI311" s="308"/>
      <c r="AJ311" s="345" t="s">
        <v>304</v>
      </c>
      <c r="AK311" s="310" t="s">
        <v>230</v>
      </c>
    </row>
    <row r="312" spans="1:38" ht="15.75" hidden="1" x14ac:dyDescent="0.25">
      <c r="A312" s="326" t="s">
        <v>85</v>
      </c>
      <c r="B312" s="415" t="s">
        <v>181</v>
      </c>
      <c r="C312" s="322" t="s">
        <v>263</v>
      </c>
      <c r="D312" s="327" t="s">
        <v>9</v>
      </c>
      <c r="E312" s="316">
        <v>10</v>
      </c>
      <c r="F312" s="323" t="s">
        <v>290</v>
      </c>
      <c r="G312" s="363" t="s">
        <v>226</v>
      </c>
      <c r="H312" s="363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7"/>
      <c r="V312" s="327"/>
      <c r="W312" s="328"/>
      <c r="X312" s="327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  <c r="AI312" s="328"/>
      <c r="AJ312" s="345" t="s">
        <v>300</v>
      </c>
      <c r="AK312" s="310" t="s">
        <v>230</v>
      </c>
    </row>
    <row r="313" spans="1:38" s="342" customFormat="1" ht="19.5" hidden="1" customHeight="1" x14ac:dyDescent="0.25">
      <c r="A313" s="350">
        <v>4</v>
      </c>
      <c r="B313" s="446" t="s">
        <v>643</v>
      </c>
      <c r="C313" s="325"/>
      <c r="D313" s="323" t="s">
        <v>9</v>
      </c>
      <c r="E313" s="325">
        <v>3</v>
      </c>
      <c r="F313" s="315" t="s">
        <v>290</v>
      </c>
      <c r="G313" s="363" t="s">
        <v>66</v>
      </c>
      <c r="H313" s="363"/>
      <c r="I313" s="323"/>
      <c r="J313" s="323"/>
      <c r="K313" s="315"/>
      <c r="L313" s="315"/>
      <c r="M313" s="510"/>
      <c r="N313" s="323"/>
      <c r="O313" s="493"/>
      <c r="P313" s="315"/>
      <c r="Q313" s="486"/>
      <c r="R313" s="369"/>
      <c r="S313" s="323"/>
      <c r="T313" s="323"/>
      <c r="U313" s="323"/>
      <c r="V313" s="323"/>
      <c r="W313" s="308"/>
      <c r="X313" s="323"/>
      <c r="Y313" s="308"/>
      <c r="Z313" s="308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45" t="s">
        <v>644</v>
      </c>
      <c r="AK313" s="310"/>
      <c r="AL313" s="307"/>
    </row>
    <row r="314" spans="1:38" ht="15.75" hidden="1" x14ac:dyDescent="0.25">
      <c r="A314" s="384">
        <v>1</v>
      </c>
      <c r="B314" s="413" t="s">
        <v>194</v>
      </c>
      <c r="C314" s="373"/>
      <c r="D314" s="316" t="s">
        <v>9</v>
      </c>
      <c r="E314" s="317">
        <v>17</v>
      </c>
      <c r="F314" s="342" t="s">
        <v>290</v>
      </c>
      <c r="G314" s="383" t="s">
        <v>66</v>
      </c>
      <c r="H314" s="423"/>
      <c r="I314" s="385"/>
      <c r="J314" s="385"/>
      <c r="K314" s="386"/>
      <c r="L314" s="386"/>
      <c r="M314" s="385"/>
      <c r="N314" s="385"/>
      <c r="O314" s="386"/>
      <c r="P314" s="386"/>
      <c r="Q314" s="385"/>
      <c r="R314" s="395"/>
      <c r="S314" s="386"/>
      <c r="T314" s="386"/>
      <c r="U314" s="386"/>
      <c r="V314" s="385"/>
      <c r="W314" s="387"/>
      <c r="X314" s="386"/>
      <c r="Y314" s="387"/>
      <c r="Z314" s="387"/>
      <c r="AA314" s="387"/>
      <c r="AB314" s="387"/>
      <c r="AC314" s="387"/>
      <c r="AD314" s="388"/>
      <c r="AE314" s="387"/>
      <c r="AF314" s="387"/>
      <c r="AG314" s="388"/>
      <c r="AH314" s="388"/>
      <c r="AI314" s="387"/>
      <c r="AJ314" s="389"/>
      <c r="AK314" s="390" t="s">
        <v>230</v>
      </c>
    </row>
    <row r="315" spans="1:38" ht="15.75" hidden="1" x14ac:dyDescent="0.25">
      <c r="A315" s="382">
        <v>1</v>
      </c>
      <c r="B315" s="412" t="s">
        <v>334</v>
      </c>
      <c r="C315" s="373"/>
      <c r="D315" s="323" t="s">
        <v>9</v>
      </c>
      <c r="E315" s="317">
        <v>4</v>
      </c>
      <c r="F315" s="315" t="s">
        <v>290</v>
      </c>
      <c r="G315" s="363" t="s">
        <v>66</v>
      </c>
      <c r="H315" s="374"/>
      <c r="I315" s="352"/>
      <c r="J315" s="352"/>
      <c r="K315" s="351"/>
      <c r="L315" s="351"/>
      <c r="M315" s="352"/>
      <c r="N315" s="426"/>
      <c r="O315" s="351"/>
      <c r="P315" s="351"/>
      <c r="Q315" s="352"/>
      <c r="R315" s="377"/>
      <c r="S315" s="351"/>
      <c r="T315" s="351"/>
      <c r="U315" s="351"/>
      <c r="V315" s="352"/>
      <c r="W315" s="353"/>
      <c r="X315" s="351"/>
      <c r="Y315" s="353"/>
      <c r="Z315" s="353"/>
      <c r="AA315" s="353"/>
      <c r="AB315" s="353"/>
      <c r="AC315" s="353"/>
      <c r="AD315" s="354"/>
      <c r="AE315" s="353"/>
      <c r="AF315" s="353"/>
      <c r="AG315" s="354"/>
      <c r="AH315" s="354"/>
      <c r="AI315" s="353"/>
      <c r="AJ315" s="396" t="s">
        <v>335</v>
      </c>
      <c r="AK315" s="376"/>
    </row>
    <row r="316" spans="1:38" ht="15.75" hidden="1" x14ac:dyDescent="0.25">
      <c r="A316" s="350">
        <v>1</v>
      </c>
      <c r="B316" s="412" t="s">
        <v>550</v>
      </c>
      <c r="C316" s="322"/>
      <c r="D316" s="323" t="s">
        <v>8</v>
      </c>
      <c r="E316" s="316">
        <v>23</v>
      </c>
      <c r="F316" s="323" t="s">
        <v>290</v>
      </c>
      <c r="G316" s="363" t="s">
        <v>66</v>
      </c>
      <c r="H316" s="363"/>
      <c r="I316" s="323"/>
      <c r="J316" s="323"/>
      <c r="K316" s="323"/>
      <c r="L316" s="323"/>
      <c r="M316" s="323"/>
      <c r="N316" s="426"/>
      <c r="O316" s="323"/>
      <c r="P316" s="323"/>
      <c r="Q316" s="323"/>
      <c r="R316" s="349"/>
      <c r="S316" s="323"/>
      <c r="T316" s="323"/>
      <c r="U316" s="323"/>
      <c r="V316" s="323"/>
      <c r="W316" s="308"/>
      <c r="X316" s="323"/>
      <c r="Y316" s="308"/>
      <c r="Z316" s="308"/>
      <c r="AA316" s="308"/>
      <c r="AB316" s="308"/>
      <c r="AC316" s="308"/>
      <c r="AD316" s="308"/>
      <c r="AE316" s="308"/>
      <c r="AF316" s="308"/>
      <c r="AG316" s="308"/>
      <c r="AH316" s="308"/>
      <c r="AI316" s="308"/>
      <c r="AJ316" s="345" t="s">
        <v>332</v>
      </c>
      <c r="AK316" s="310" t="s">
        <v>229</v>
      </c>
    </row>
    <row r="317" spans="1:38" ht="31.5" hidden="1" x14ac:dyDescent="0.25">
      <c r="A317" s="318">
        <v>2</v>
      </c>
      <c r="B317" s="414" t="s">
        <v>419</v>
      </c>
      <c r="C317" s="373"/>
      <c r="D317" s="316" t="s">
        <v>8</v>
      </c>
      <c r="E317" s="317">
        <v>22</v>
      </c>
      <c r="F317" s="342" t="s">
        <v>290</v>
      </c>
      <c r="G317" s="383" t="s">
        <v>341</v>
      </c>
      <c r="H317" s="374"/>
      <c r="I317" s="352"/>
      <c r="J317" s="352"/>
      <c r="K317" s="351"/>
      <c r="L317" s="351"/>
      <c r="M317" s="352"/>
      <c r="N317" s="323"/>
      <c r="O317" s="342"/>
      <c r="P317" s="351"/>
      <c r="Q317" s="352"/>
      <c r="R317" s="351"/>
      <c r="S317" s="378"/>
      <c r="T317" s="351"/>
      <c r="U317" s="351"/>
      <c r="V317" s="352"/>
      <c r="W317" s="353"/>
      <c r="X317" s="351"/>
      <c r="Y317" s="353"/>
      <c r="Z317" s="353"/>
      <c r="AA317" s="353"/>
      <c r="AB317" s="353"/>
      <c r="AC317" s="353"/>
      <c r="AD317" s="354"/>
      <c r="AE317" s="353"/>
      <c r="AF317" s="353"/>
      <c r="AG317" s="354"/>
      <c r="AH317" s="354"/>
      <c r="AI317" s="353"/>
      <c r="AJ317" s="402" t="s">
        <v>748</v>
      </c>
      <c r="AK317" s="376"/>
    </row>
    <row r="318" spans="1:38" ht="15.75" hidden="1" x14ac:dyDescent="0.25">
      <c r="A318" s="350">
        <v>1</v>
      </c>
      <c r="B318" s="412" t="s">
        <v>314</v>
      </c>
      <c r="C318" s="322"/>
      <c r="D318" s="323" t="s">
        <v>9</v>
      </c>
      <c r="E318" s="316">
        <v>50</v>
      </c>
      <c r="F318" s="323" t="s">
        <v>290</v>
      </c>
      <c r="G318" s="383" t="s">
        <v>66</v>
      </c>
      <c r="H318" s="363"/>
      <c r="I318" s="426"/>
      <c r="J318" s="323"/>
      <c r="K318" s="323"/>
      <c r="L318" s="323"/>
      <c r="M318" s="323"/>
      <c r="N318" s="323"/>
      <c r="O318" s="323"/>
      <c r="P318" s="323"/>
      <c r="Q318" s="323"/>
      <c r="R318" s="323"/>
      <c r="S318" s="369"/>
      <c r="T318" s="323"/>
      <c r="U318" s="323"/>
      <c r="V318" s="323"/>
      <c r="W318" s="308"/>
      <c r="X318" s="323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308"/>
      <c r="AI318" s="308"/>
      <c r="AJ318" s="345" t="s">
        <v>307</v>
      </c>
      <c r="AK318" s="310" t="s">
        <v>288</v>
      </c>
    </row>
    <row r="319" spans="1:38" ht="15.75" hidden="1" x14ac:dyDescent="0.25">
      <c r="A319" s="350">
        <v>2</v>
      </c>
      <c r="B319" s="412" t="s">
        <v>529</v>
      </c>
      <c r="C319" s="373"/>
      <c r="D319" s="323" t="s">
        <v>9</v>
      </c>
      <c r="E319" s="317">
        <v>1</v>
      </c>
      <c r="F319" s="315">
        <v>27</v>
      </c>
      <c r="G319" s="497" t="s">
        <v>331</v>
      </c>
      <c r="H319" s="374"/>
      <c r="I319" s="352"/>
      <c r="J319" s="323"/>
      <c r="K319" s="513"/>
      <c r="L319" s="493"/>
      <c r="M319" s="486"/>
      <c r="N319" s="323"/>
      <c r="O319" s="424"/>
      <c r="P319" s="377"/>
      <c r="Q319" s="352"/>
      <c r="R319" s="351"/>
      <c r="S319" s="351"/>
      <c r="T319" s="351"/>
      <c r="U319" s="351"/>
      <c r="V319" s="352"/>
      <c r="W319" s="353"/>
      <c r="X319" s="351"/>
      <c r="Y319" s="353"/>
      <c r="Z319" s="353"/>
      <c r="AA319" s="353"/>
      <c r="AB319" s="353"/>
      <c r="AC319" s="353"/>
      <c r="AD319" s="354"/>
      <c r="AE319" s="353"/>
      <c r="AF319" s="353"/>
      <c r="AG319" s="354"/>
      <c r="AH319" s="354"/>
      <c r="AI319" s="353"/>
      <c r="AJ319" s="483" t="s">
        <v>649</v>
      </c>
      <c r="AK319" s="376"/>
    </row>
    <row r="320" spans="1:38" ht="15.75" hidden="1" x14ac:dyDescent="0.25">
      <c r="A320" s="350">
        <v>4</v>
      </c>
      <c r="B320" s="446" t="s">
        <v>571</v>
      </c>
      <c r="C320" s="325"/>
      <c r="D320" s="323" t="s">
        <v>8</v>
      </c>
      <c r="E320" s="325">
        <v>2</v>
      </c>
      <c r="F320" s="323">
        <v>27</v>
      </c>
      <c r="G320" s="363" t="s">
        <v>331</v>
      </c>
      <c r="H320" s="363"/>
      <c r="I320" s="316"/>
      <c r="J320" s="316"/>
      <c r="K320" s="316"/>
      <c r="L320" s="316"/>
      <c r="M320" s="316"/>
      <c r="N320" s="316"/>
      <c r="O320" s="316"/>
      <c r="P320" s="316"/>
      <c r="Q320" s="316"/>
      <c r="R320" s="316"/>
      <c r="S320" s="316"/>
      <c r="T320" s="316"/>
      <c r="U320" s="316"/>
      <c r="V320" s="316"/>
      <c r="W320" s="392"/>
      <c r="X320" s="316"/>
      <c r="Y320" s="392"/>
      <c r="Z320" s="392"/>
      <c r="AA320" s="392"/>
      <c r="AB320" s="392"/>
      <c r="AC320" s="392"/>
      <c r="AD320" s="392"/>
      <c r="AE320" s="392"/>
      <c r="AF320" s="392"/>
      <c r="AG320" s="392"/>
      <c r="AH320" s="392"/>
      <c r="AI320" s="392"/>
      <c r="AJ320" s="393" t="s">
        <v>716</v>
      </c>
      <c r="AK320" s="310"/>
    </row>
    <row r="321" spans="1:37" ht="15.75" hidden="1" x14ac:dyDescent="0.25">
      <c r="A321" s="350"/>
      <c r="B321" s="412"/>
      <c r="C321" s="322"/>
      <c r="D321" s="323"/>
      <c r="E321" s="316"/>
      <c r="F321" s="323"/>
      <c r="G321" s="383"/>
      <c r="H321" s="363"/>
      <c r="I321" s="426"/>
      <c r="J321" s="323"/>
      <c r="K321" s="323"/>
      <c r="L321" s="323"/>
      <c r="M321" s="323"/>
      <c r="N321" s="323"/>
      <c r="O321" s="323"/>
      <c r="P321" s="323"/>
      <c r="Q321" s="323"/>
      <c r="R321" s="323"/>
      <c r="S321" s="369"/>
      <c r="T321" s="323"/>
      <c r="U321" s="323"/>
      <c r="V321" s="323"/>
      <c r="W321" s="308"/>
      <c r="X321" s="323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08"/>
      <c r="AI321" s="308"/>
      <c r="AJ321" s="345"/>
      <c r="AK321" s="310"/>
    </row>
    <row r="322" spans="1:37" ht="15.75" x14ac:dyDescent="0.25">
      <c r="A322" s="484"/>
      <c r="B322" s="446"/>
      <c r="C322" s="485"/>
      <c r="D322" s="486"/>
      <c r="E322" s="325"/>
      <c r="F322" s="486"/>
      <c r="G322" s="487"/>
      <c r="H322" s="487"/>
      <c r="I322" s="510"/>
      <c r="J322" s="510"/>
      <c r="K322" s="510"/>
      <c r="L322" s="510"/>
      <c r="M322" s="510"/>
      <c r="N322" s="510"/>
      <c r="O322" s="510"/>
      <c r="P322" s="510"/>
      <c r="Q322" s="510"/>
      <c r="R322" s="510"/>
      <c r="S322" s="510"/>
      <c r="T322" s="510"/>
      <c r="U322" s="510"/>
      <c r="V322" s="510"/>
      <c r="W322" s="514"/>
      <c r="X322" s="510"/>
      <c r="Y322" s="514"/>
      <c r="Z322" s="514"/>
      <c r="AA322" s="514"/>
      <c r="AB322" s="514"/>
      <c r="AC322" s="514"/>
      <c r="AD322" s="514"/>
      <c r="AE322" s="514"/>
      <c r="AF322" s="514"/>
      <c r="AG322" s="514"/>
      <c r="AH322" s="514"/>
      <c r="AI322" s="514"/>
      <c r="AJ322" s="512"/>
      <c r="AK322" s="490"/>
    </row>
    <row r="323" spans="1:37" ht="16.5" thickBot="1" x14ac:dyDescent="0.3">
      <c r="A323" s="350"/>
      <c r="B323" s="412"/>
      <c r="C323" s="322"/>
      <c r="D323" s="323"/>
      <c r="E323" s="316"/>
      <c r="F323" s="323"/>
      <c r="G323" s="363"/>
      <c r="H323" s="36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323"/>
      <c r="U323" s="323"/>
      <c r="V323" s="323"/>
      <c r="W323" s="308"/>
      <c r="X323" s="323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8"/>
      <c r="AI323" s="308"/>
      <c r="AJ323" s="345"/>
      <c r="AK323" s="310"/>
    </row>
    <row r="324" spans="1:37" ht="39" thickBot="1" x14ac:dyDescent="0.35">
      <c r="C324" s="461" t="s">
        <v>587</v>
      </c>
      <c r="AH324" s="308"/>
    </row>
    <row r="325" spans="1:37" ht="48.75" thickBot="1" x14ac:dyDescent="0.3">
      <c r="A325" s="460" t="s">
        <v>585</v>
      </c>
      <c r="B325" s="461" t="s">
        <v>586</v>
      </c>
      <c r="C325" s="462" t="s">
        <v>590</v>
      </c>
      <c r="AH325" s="308"/>
    </row>
    <row r="326" spans="1:37" ht="48.75" thickBot="1" x14ac:dyDescent="0.3">
      <c r="A326" s="467" t="s">
        <v>588</v>
      </c>
      <c r="B326" s="464" t="s">
        <v>589</v>
      </c>
      <c r="C326" s="462" t="s">
        <v>593</v>
      </c>
      <c r="AH326" s="308"/>
    </row>
    <row r="327" spans="1:37" ht="45.75" thickBot="1" x14ac:dyDescent="0.3">
      <c r="A327" s="467" t="s">
        <v>591</v>
      </c>
      <c r="B327" s="464" t="s">
        <v>592</v>
      </c>
      <c r="C327" s="532" t="s">
        <v>598</v>
      </c>
    </row>
    <row r="328" spans="1:37" ht="60" x14ac:dyDescent="0.25">
      <c r="A328" s="468" t="s">
        <v>594</v>
      </c>
      <c r="B328" s="465" t="s">
        <v>595</v>
      </c>
      <c r="C328" s="533"/>
    </row>
    <row r="329" spans="1:37" ht="72" thickBot="1" x14ac:dyDescent="0.3">
      <c r="A329" s="469"/>
      <c r="B329" s="465" t="s">
        <v>596</v>
      </c>
      <c r="C329" s="534"/>
    </row>
    <row r="330" spans="1:37" ht="108.75" thickBot="1" x14ac:dyDescent="0.3">
      <c r="A330" s="467"/>
      <c r="B330" s="464" t="s">
        <v>597</v>
      </c>
      <c r="C330" s="462" t="s">
        <v>601</v>
      </c>
    </row>
    <row r="331" spans="1:37" ht="55.5" customHeight="1" thickBot="1" x14ac:dyDescent="0.3">
      <c r="A331" s="467" t="s">
        <v>599</v>
      </c>
      <c r="B331" s="464" t="s">
        <v>600</v>
      </c>
      <c r="C331" s="462" t="s">
        <v>604</v>
      </c>
    </row>
    <row r="332" spans="1:37" ht="108.75" thickBot="1" x14ac:dyDescent="0.3">
      <c r="A332" s="467" t="s">
        <v>602</v>
      </c>
      <c r="B332" s="464" t="s">
        <v>603</v>
      </c>
      <c r="C332" s="462" t="s">
        <v>607</v>
      </c>
    </row>
    <row r="333" spans="1:37" ht="75.75" customHeight="1" thickBot="1" x14ac:dyDescent="0.3">
      <c r="A333" s="467" t="s">
        <v>605</v>
      </c>
      <c r="B333" s="464" t="s">
        <v>606</v>
      </c>
      <c r="C333" s="462" t="s">
        <v>604</v>
      </c>
    </row>
    <row r="334" spans="1:37" ht="60.75" thickBot="1" x14ac:dyDescent="0.3">
      <c r="A334" s="467" t="s">
        <v>608</v>
      </c>
      <c r="B334" s="464" t="s">
        <v>609</v>
      </c>
      <c r="C334" s="463" t="s">
        <v>612</v>
      </c>
      <c r="E334" s="307"/>
      <c r="F334" s="307"/>
      <c r="G334" s="307"/>
    </row>
    <row r="335" spans="1:37" ht="45.75" thickBot="1" x14ac:dyDescent="0.3">
      <c r="A335" s="470" t="s">
        <v>610</v>
      </c>
      <c r="B335" s="466" t="s">
        <v>611</v>
      </c>
      <c r="C335" s="462" t="s">
        <v>615</v>
      </c>
      <c r="E335" s="307"/>
      <c r="F335" s="307"/>
      <c r="G335" s="307"/>
    </row>
    <row r="336" spans="1:37" ht="30.75" thickBot="1" x14ac:dyDescent="0.3">
      <c r="A336" s="467" t="s">
        <v>613</v>
      </c>
      <c r="B336" s="464" t="s">
        <v>614</v>
      </c>
      <c r="C336" s="462" t="s">
        <v>615</v>
      </c>
      <c r="E336" s="307"/>
      <c r="F336" s="307"/>
      <c r="G336" s="307"/>
    </row>
    <row r="337" spans="1:5" ht="43.5" thickBot="1" x14ac:dyDescent="0.3">
      <c r="A337" s="467" t="s">
        <v>616</v>
      </c>
      <c r="B337" s="464" t="s">
        <v>617</v>
      </c>
      <c r="E337" s="307"/>
    </row>
  </sheetData>
  <mergeCells count="10">
    <mergeCell ref="C327:C329"/>
    <mergeCell ref="G2:AI2"/>
    <mergeCell ref="G3:AI3"/>
    <mergeCell ref="AF5:AI5"/>
    <mergeCell ref="I5:M5"/>
    <mergeCell ref="N5:Q5"/>
    <mergeCell ref="R5:V5"/>
    <mergeCell ref="W5:AA5"/>
    <mergeCell ref="AB5:AE5"/>
    <mergeCell ref="D2:D6"/>
  </mergeCells>
  <conditionalFormatting sqref="G4:H7 G8 I8 K35 G42:H47 G48 N48 G70:G71 R70:R71 H34 H36:H41 G34:G41 H166 G337:H1048576 H324:H336 G27:H33 G9:H21 G22:G26 I22 G49:H69 G167:H323 H157:H164 G157:G166 G72:H156">
    <cfRule type="containsText" dxfId="55" priority="22" operator="containsText" text="plantation">
      <formula>NOT(ISERROR(SEARCH("plantation",G4)))</formula>
    </cfRule>
    <cfRule type="containsText" dxfId="54" priority="23" operator="containsText" text="coupe">
      <formula>NOT(ISERROR(SEARCH("coupe",G4)))</formula>
    </cfRule>
  </conditionalFormatting>
  <conditionalFormatting sqref="C337:C1048576 C7:C323">
    <cfRule type="containsText" dxfId="53" priority="18" operator="containsText" text="ecole">
      <formula>NOT(ISERROR(SEARCH("ecole",C7)))</formula>
    </cfRule>
    <cfRule type="containsText" dxfId="52" priority="20" operator="containsText" text="h">
      <formula>NOT(ISERROR(SEARCH("h",C7)))</formula>
    </cfRule>
    <cfRule type="containsText" dxfId="51" priority="21" operator="containsText" text="a">
      <formula>NOT(ISERROR(SEARCH("a",C7)))</formula>
    </cfRule>
  </conditionalFormatting>
  <conditionalFormatting sqref="C7:C323">
    <cfRule type="containsBlanks" dxfId="50" priority="16">
      <formula>LEN(TRIM(C7))=0</formula>
    </cfRule>
  </conditionalFormatting>
  <conditionalFormatting sqref="B7">
    <cfRule type="containsText" dxfId="49" priority="24" operator="containsText" text="Tous secteurs">
      <formula>NOT(ISERROR(SEARCH("Tous secteurs",B7)))</formula>
    </cfRule>
  </conditionalFormatting>
  <conditionalFormatting sqref="D338:D1048576 D166:D323 D7:D164">
    <cfRule type="containsText" dxfId="48" priority="9" operator="containsText" text="Métro">
      <formula>NOT(ISERROR(SEARCH("Métro",D7)))</formula>
    </cfRule>
    <cfRule type="containsText" dxfId="47" priority="10" operator="containsText" text="Ville">
      <formula>NOT(ISERROR(SEARCH("Ville",D7)))</formula>
    </cfRule>
  </conditionalFormatting>
  <conditionalFormatting sqref="H165">
    <cfRule type="containsText" dxfId="46" priority="7" operator="containsText" text="plantation">
      <formula>NOT(ISERROR(SEARCH("plantation",H165)))</formula>
    </cfRule>
    <cfRule type="containsText" dxfId="45" priority="8" operator="containsText" text="coupe">
      <formula>NOT(ISERROR(SEARCH("coupe",H165)))</formula>
    </cfRule>
  </conditionalFormatting>
  <conditionalFormatting sqref="C165">
    <cfRule type="containsText" dxfId="44" priority="4" operator="containsText" text="ecole">
      <formula>NOT(ISERROR(SEARCH("ecole",C165)))</formula>
    </cfRule>
    <cfRule type="containsText" dxfId="43" priority="5" operator="containsText" text="h">
      <formula>NOT(ISERROR(SEARCH("h",C165)))</formula>
    </cfRule>
    <cfRule type="containsText" dxfId="42" priority="6" operator="containsText" text="a">
      <formula>NOT(ISERROR(SEARCH("a",C165)))</formula>
    </cfRule>
  </conditionalFormatting>
  <conditionalFormatting sqref="C165">
    <cfRule type="containsBlanks" dxfId="41" priority="3">
      <formula>LEN(TRIM(C165))=0</formula>
    </cfRule>
  </conditionalFormatting>
  <conditionalFormatting sqref="D165">
    <cfRule type="containsText" dxfId="40" priority="1" operator="containsText" text="Métro">
      <formula>NOT(ISERROR(SEARCH("Métro",D165)))</formula>
    </cfRule>
    <cfRule type="containsText" dxfId="39" priority="2" operator="containsText" text="Ville">
      <formula>NOT(ISERROR(SEARCH("Ville",D165)))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58" t="s">
        <v>3</v>
      </c>
      <c r="B4" s="558" t="s">
        <v>4</v>
      </c>
      <c r="C4" s="558" t="s">
        <v>5</v>
      </c>
      <c r="D4" s="558" t="s">
        <v>6</v>
      </c>
      <c r="E4" s="543" t="s">
        <v>10</v>
      </c>
      <c r="F4" s="560"/>
      <c r="G4" s="560"/>
      <c r="H4" s="560"/>
      <c r="I4" s="561"/>
      <c r="J4" s="543" t="s">
        <v>11</v>
      </c>
      <c r="K4" s="560"/>
      <c r="L4" s="560"/>
      <c r="M4" s="561"/>
      <c r="N4" s="543" t="s">
        <v>12</v>
      </c>
      <c r="O4" s="560"/>
      <c r="P4" s="560"/>
      <c r="Q4" s="560"/>
      <c r="R4" s="561"/>
      <c r="S4" s="543" t="s">
        <v>13</v>
      </c>
      <c r="T4" s="560"/>
      <c r="U4" s="560"/>
      <c r="V4" s="560"/>
      <c r="W4" s="561"/>
      <c r="X4" s="543" t="s">
        <v>14</v>
      </c>
      <c r="Y4" s="560"/>
      <c r="Z4" s="560"/>
      <c r="AA4" s="561"/>
      <c r="AB4" s="543" t="s">
        <v>15</v>
      </c>
      <c r="AC4" s="560"/>
      <c r="AD4" s="560"/>
      <c r="AE4" s="561"/>
      <c r="AF4" s="558" t="s">
        <v>7</v>
      </c>
    </row>
    <row r="5" spans="1:32" ht="15.75" thickBot="1" x14ac:dyDescent="0.3">
      <c r="A5" s="559"/>
      <c r="B5" s="559"/>
      <c r="C5" s="559"/>
      <c r="D5" s="562"/>
      <c r="E5" s="543" t="s">
        <v>2</v>
      </c>
      <c r="F5" s="544"/>
      <c r="G5" s="544"/>
      <c r="H5" s="544"/>
      <c r="I5" s="545"/>
      <c r="J5" s="543" t="s">
        <v>2</v>
      </c>
      <c r="K5" s="544"/>
      <c r="L5" s="544"/>
      <c r="M5" s="545"/>
      <c r="N5" s="543" t="s">
        <v>2</v>
      </c>
      <c r="O5" s="544"/>
      <c r="P5" s="544"/>
      <c r="Q5" s="544"/>
      <c r="R5" s="545"/>
      <c r="S5" s="543" t="s">
        <v>2</v>
      </c>
      <c r="T5" s="544"/>
      <c r="U5" s="544"/>
      <c r="V5" s="544"/>
      <c r="W5" s="545"/>
      <c r="X5" s="543" t="s">
        <v>2</v>
      </c>
      <c r="Y5" s="544"/>
      <c r="Z5" s="544"/>
      <c r="AA5" s="545"/>
      <c r="AB5" s="543" t="s">
        <v>2</v>
      </c>
      <c r="AC5" s="544"/>
      <c r="AD5" s="544"/>
      <c r="AE5" s="545"/>
      <c r="AF5" s="559"/>
    </row>
    <row r="6" spans="1:32" ht="15.75" thickBot="1" x14ac:dyDescent="0.3">
      <c r="A6" s="559"/>
      <c r="B6" s="559"/>
      <c r="C6" s="559"/>
      <c r="D6" s="562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59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46" t="s">
        <v>246</v>
      </c>
      <c r="C209" s="549">
        <f>SUM(D54,D46,D39,D38,D30,D31,D29,D28,D27,D26,D25,D24,D23,D22,D20,D18,D17,D14,D13,D10,D9,D7,)</f>
        <v>147</v>
      </c>
      <c r="D209" s="550"/>
      <c r="E209" s="550"/>
      <c r="F209" s="551"/>
    </row>
    <row r="210" spans="2:6" x14ac:dyDescent="0.25">
      <c r="B210" s="547"/>
      <c r="C210" s="552"/>
      <c r="D210" s="553"/>
      <c r="E210" s="553"/>
      <c r="F210" s="554"/>
    </row>
    <row r="211" spans="2:6" x14ac:dyDescent="0.25">
      <c r="B211" s="547"/>
      <c r="C211" s="552"/>
      <c r="D211" s="553"/>
      <c r="E211" s="553"/>
      <c r="F211" s="554"/>
    </row>
    <row r="212" spans="2:6" ht="15.75" thickBot="1" x14ac:dyDescent="0.3">
      <c r="B212" s="548"/>
      <c r="C212" s="555"/>
      <c r="D212" s="556"/>
      <c r="E212" s="556"/>
      <c r="F212" s="557"/>
    </row>
    <row r="213" spans="2:6" x14ac:dyDescent="0.25">
      <c r="B213" s="546" t="s">
        <v>244</v>
      </c>
      <c r="C213" s="549">
        <f>SUM(D202,D200,D198,D196,D194,D189,D185,D180,D177,D175,D172,D170,D168,D156,D153,D143,D135,D114,D107,D95,D81,D69,D57,D55,D51,D34,D62,D50,D136,D144,D63)</f>
        <v>3369</v>
      </c>
      <c r="D213" s="550"/>
      <c r="E213" s="550"/>
      <c r="F213" s="551"/>
    </row>
    <row r="214" spans="2:6" x14ac:dyDescent="0.25">
      <c r="B214" s="547"/>
      <c r="C214" s="552"/>
      <c r="D214" s="553"/>
      <c r="E214" s="553"/>
      <c r="F214" s="554"/>
    </row>
    <row r="215" spans="2:6" ht="15.75" thickBot="1" x14ac:dyDescent="0.3">
      <c r="B215" s="548"/>
      <c r="C215" s="555"/>
      <c r="D215" s="556"/>
      <c r="E215" s="556"/>
      <c r="F215" s="557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58" t="s">
        <v>3</v>
      </c>
      <c r="B4" s="558" t="s">
        <v>4</v>
      </c>
      <c r="C4" s="558" t="s">
        <v>5</v>
      </c>
      <c r="D4" s="558" t="s">
        <v>6</v>
      </c>
      <c r="E4" s="543" t="s">
        <v>10</v>
      </c>
      <c r="F4" s="560"/>
      <c r="G4" s="560"/>
      <c r="H4" s="560"/>
      <c r="I4" s="561"/>
      <c r="J4" s="543" t="s">
        <v>11</v>
      </c>
      <c r="K4" s="560"/>
      <c r="L4" s="560"/>
      <c r="M4" s="561"/>
      <c r="N4" s="543" t="s">
        <v>12</v>
      </c>
      <c r="O4" s="560"/>
      <c r="P4" s="560"/>
      <c r="Q4" s="560"/>
      <c r="R4" s="561"/>
      <c r="S4" s="543" t="s">
        <v>13</v>
      </c>
      <c r="T4" s="560"/>
      <c r="U4" s="560"/>
      <c r="V4" s="560"/>
      <c r="W4" s="561"/>
      <c r="X4" s="543" t="s">
        <v>14</v>
      </c>
      <c r="Y4" s="560"/>
      <c r="Z4" s="560"/>
      <c r="AA4" s="561"/>
      <c r="AB4" s="543" t="s">
        <v>15</v>
      </c>
      <c r="AC4" s="560"/>
      <c r="AD4" s="560"/>
      <c r="AE4" s="561"/>
      <c r="AF4" s="558" t="s">
        <v>7</v>
      </c>
      <c r="AG4" s="569" t="s">
        <v>21</v>
      </c>
      <c r="AH4" s="563" t="s">
        <v>228</v>
      </c>
      <c r="AI4" s="564"/>
    </row>
    <row r="5" spans="1:35" ht="15.75" thickBot="1" x14ac:dyDescent="0.3">
      <c r="A5" s="559"/>
      <c r="B5" s="559"/>
      <c r="C5" s="559"/>
      <c r="D5" s="562"/>
      <c r="E5" s="543" t="s">
        <v>2</v>
      </c>
      <c r="F5" s="544"/>
      <c r="G5" s="544"/>
      <c r="H5" s="544"/>
      <c r="I5" s="545"/>
      <c r="J5" s="543" t="s">
        <v>2</v>
      </c>
      <c r="K5" s="544"/>
      <c r="L5" s="544"/>
      <c r="M5" s="545"/>
      <c r="N5" s="543" t="s">
        <v>2</v>
      </c>
      <c r="O5" s="544"/>
      <c r="P5" s="544"/>
      <c r="Q5" s="544"/>
      <c r="R5" s="545"/>
      <c r="S5" s="543" t="s">
        <v>2</v>
      </c>
      <c r="T5" s="544"/>
      <c r="U5" s="544"/>
      <c r="V5" s="544"/>
      <c r="W5" s="545"/>
      <c r="X5" s="543" t="s">
        <v>2</v>
      </c>
      <c r="Y5" s="544"/>
      <c r="Z5" s="544"/>
      <c r="AA5" s="545"/>
      <c r="AB5" s="543" t="s">
        <v>2</v>
      </c>
      <c r="AC5" s="544"/>
      <c r="AD5" s="544"/>
      <c r="AE5" s="545"/>
      <c r="AF5" s="559"/>
      <c r="AG5" s="570"/>
      <c r="AH5" s="565"/>
      <c r="AI5" s="566"/>
    </row>
    <row r="6" spans="1:35" ht="15.75" thickBot="1" x14ac:dyDescent="0.3">
      <c r="A6" s="572"/>
      <c r="B6" s="572"/>
      <c r="C6" s="572"/>
      <c r="D6" s="573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72"/>
      <c r="AG6" s="571"/>
      <c r="AH6" s="567"/>
      <c r="AI6" s="568"/>
    </row>
    <row r="7" spans="1:35" x14ac:dyDescent="0.2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580" t="s">
        <v>3</v>
      </c>
      <c r="B4" s="580" t="s">
        <v>4</v>
      </c>
      <c r="C4" s="580" t="s">
        <v>5</v>
      </c>
      <c r="D4" s="580" t="s">
        <v>6</v>
      </c>
      <c r="E4" s="574" t="s">
        <v>10</v>
      </c>
      <c r="F4" s="583"/>
      <c r="G4" s="583"/>
      <c r="H4" s="583"/>
      <c r="I4" s="584"/>
      <c r="J4" s="574" t="s">
        <v>11</v>
      </c>
      <c r="K4" s="583"/>
      <c r="L4" s="583"/>
      <c r="M4" s="584"/>
      <c r="N4" s="574" t="s">
        <v>12</v>
      </c>
      <c r="O4" s="583"/>
      <c r="P4" s="583"/>
      <c r="Q4" s="583"/>
      <c r="R4" s="584"/>
      <c r="S4" s="574" t="s">
        <v>13</v>
      </c>
      <c r="T4" s="583"/>
      <c r="U4" s="583"/>
      <c r="V4" s="583"/>
      <c r="W4" s="584"/>
      <c r="X4" s="574" t="s">
        <v>14</v>
      </c>
      <c r="Y4" s="583"/>
      <c r="Z4" s="583"/>
      <c r="AA4" s="584"/>
      <c r="AB4" s="574" t="s">
        <v>15</v>
      </c>
      <c r="AC4" s="583"/>
      <c r="AD4" s="583"/>
      <c r="AE4" s="584"/>
      <c r="AF4" s="580" t="s">
        <v>7</v>
      </c>
      <c r="AG4" s="577" t="s">
        <v>21</v>
      </c>
    </row>
    <row r="5" spans="1:33" ht="15.75" thickBot="1" x14ac:dyDescent="0.3">
      <c r="A5" s="578"/>
      <c r="B5" s="578"/>
      <c r="C5" s="578"/>
      <c r="D5" s="581"/>
      <c r="E5" s="574" t="s">
        <v>2</v>
      </c>
      <c r="F5" s="575"/>
      <c r="G5" s="575"/>
      <c r="H5" s="575"/>
      <c r="I5" s="576"/>
      <c r="J5" s="574" t="s">
        <v>2</v>
      </c>
      <c r="K5" s="575"/>
      <c r="L5" s="575"/>
      <c r="M5" s="576"/>
      <c r="N5" s="574" t="s">
        <v>2</v>
      </c>
      <c r="O5" s="575"/>
      <c r="P5" s="575"/>
      <c r="Q5" s="575"/>
      <c r="R5" s="576"/>
      <c r="S5" s="574" t="s">
        <v>2</v>
      </c>
      <c r="T5" s="575"/>
      <c r="U5" s="575"/>
      <c r="V5" s="575"/>
      <c r="W5" s="576"/>
      <c r="X5" s="574" t="s">
        <v>2</v>
      </c>
      <c r="Y5" s="575"/>
      <c r="Z5" s="575"/>
      <c r="AA5" s="576"/>
      <c r="AB5" s="574" t="s">
        <v>2</v>
      </c>
      <c r="AC5" s="575"/>
      <c r="AD5" s="575"/>
      <c r="AE5" s="576"/>
      <c r="AF5" s="578"/>
      <c r="AG5" s="578"/>
    </row>
    <row r="6" spans="1:33" ht="15.75" thickBot="1" x14ac:dyDescent="0.3">
      <c r="A6" s="579"/>
      <c r="B6" s="579"/>
      <c r="C6" s="579"/>
      <c r="D6" s="582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579"/>
      <c r="AG6" s="579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  <mergeCell ref="AB5:AE5"/>
    <mergeCell ref="E5:I5"/>
    <mergeCell ref="J5:M5"/>
    <mergeCell ref="N5:R5"/>
    <mergeCell ref="AG4:A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estivale</vt:lpstr>
      <vt:lpstr>planning</vt:lpstr>
      <vt:lpstr>chronogramme</vt:lpstr>
      <vt:lpstr>base de travail</vt:lpstr>
      <vt:lpstr>'Tableau Taille estivale'!Impression_des_titres</vt:lpstr>
      <vt:lpstr>'Tableau Taille estivale'!Zone_d_impression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2018-06-12T06:12:04Z</cp:lastPrinted>
  <dcterms:created xsi:type="dcterms:W3CDTF">2017-08-29T09:22:15Z</dcterms:created>
  <dcterms:modified xsi:type="dcterms:W3CDTF">2018-07-18T10:00:59Z</dcterms:modified>
</cp:coreProperties>
</file>